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wszystkie" sheetId="1" r:id="rId1"/>
    <sheet name="zespoły interdyscyplinarne" sheetId="2" r:id="rId2"/>
    <sheet name="ośrodki interwencji kryzysowej" sheetId="3" r:id="rId3"/>
    <sheet name="Punkty konsultacyjne" sheetId="4" r:id="rId4"/>
    <sheet name="Powiatowe Centra PomocyRodzinie" sheetId="5" r:id="rId5"/>
    <sheet name="organizacje pozarządowe" sheetId="6" r:id="rId6"/>
    <sheet name="ośrodki wsparcia (z hostelem)" sheetId="7" state="hidden" r:id="rId7"/>
    <sheet name="całodobowe ośrodki wsparcia" sheetId="8" r:id="rId8"/>
    <sheet name="punkty interwencji kryzysowej" sheetId="9" r:id="rId9"/>
  </sheets>
  <definedNames/>
  <calcPr fullCalcOnLoad="1"/>
</workbook>
</file>

<file path=xl/sharedStrings.xml><?xml version="1.0" encoding="utf-8"?>
<sst xmlns="http://schemas.openxmlformats.org/spreadsheetml/2006/main" count="1675" uniqueCount="630">
  <si>
    <t>Pełna nazwa jednostki</t>
  </si>
  <si>
    <t>Typ jednostki</t>
  </si>
  <si>
    <t>Adres jednostki</t>
  </si>
  <si>
    <t>Numer telefonu</t>
  </si>
  <si>
    <t>Adres e-mail</t>
  </si>
  <si>
    <t>28-131 Solec-Zdrój, 1-go Maja 10</t>
  </si>
  <si>
    <t>solec@ops.busko.pl</t>
  </si>
  <si>
    <t>28-130 Stopnica, ul. Kościuszki 2</t>
  </si>
  <si>
    <t>gops@stopnica.pl</t>
  </si>
  <si>
    <t>28-142 Tuczępy 37 / 37</t>
  </si>
  <si>
    <t>gops@tuczepy.pl</t>
  </si>
  <si>
    <t>28-160 Wiślica, Batalionów Chłopskich 62</t>
  </si>
  <si>
    <t>wislica@ops.busko.pl</t>
  </si>
  <si>
    <t>28-114 Gnojno 145</t>
  </si>
  <si>
    <t>41 353 20 36</t>
  </si>
  <si>
    <t>gops_gnojno@poczta.onet.pl</t>
  </si>
  <si>
    <t>28-136 Nowy Korczyn, ul. Buska 7 / 2</t>
  </si>
  <si>
    <t>korczyn@ops.busko.pl</t>
  </si>
  <si>
    <t>28-133 Pacanów, ul.Rynek 15 / 1,3,4,5</t>
  </si>
  <si>
    <t>pacanow@ops.busko.pl</t>
  </si>
  <si>
    <t>28-100 Busko-Zdrój, Osiedle Kościuszki 2a</t>
  </si>
  <si>
    <t>sekretariat@mgops.busko.pl</t>
  </si>
  <si>
    <t>Powiatowe centrum pomocy rodzinie</t>
  </si>
  <si>
    <t>28-100 Busko - Zdrój, Mickiewicza 27</t>
  </si>
  <si>
    <t>centrum@centrumbusko.pl</t>
  </si>
  <si>
    <t>Punkt Konsultacyjny</t>
  </si>
  <si>
    <t>Punkt konsultacyjny</t>
  </si>
  <si>
    <t>28-142 Tuczępy 37</t>
  </si>
  <si>
    <t>41 353 3144</t>
  </si>
  <si>
    <t>28-313 Imielno, ul. Cmentarna 6</t>
  </si>
  <si>
    <t>41 3851299</t>
  </si>
  <si>
    <t>gopsimielno@poczta.onet.pl</t>
  </si>
  <si>
    <t>28-362 Nagłowice, Mikołaja Reja 9</t>
  </si>
  <si>
    <t>gops_naglowice@poczta.onet.pl</t>
  </si>
  <si>
    <t>28-363 Oksa, ul. Włoszczowska 22a / 1,2,5,7</t>
  </si>
  <si>
    <t>gops_oksa@poczta.onet.pl</t>
  </si>
  <si>
    <t>28-350 Słupia (Jędrzejowska) 257 / 1,4b,4c,4d</t>
  </si>
  <si>
    <t>gops@slupia.pl</t>
  </si>
  <si>
    <t>28-305 Sobków, Rzeczna 8</t>
  </si>
  <si>
    <t>gopssobkow@op.pl</t>
  </si>
  <si>
    <t>28-340 Sędziszów, ul. Kar. Wyszyńskiego 4</t>
  </si>
  <si>
    <t>opssedziszow@poczta.onet.pl</t>
  </si>
  <si>
    <t>28-366 Małogoszcz, ul. Jaszowskiego 3a / 12</t>
  </si>
  <si>
    <t>malogoszcz_mgops@poczta.onet.pl</t>
  </si>
  <si>
    <t>28-330 Wodzisław, Krakowska 6</t>
  </si>
  <si>
    <t>opswodz@poczta.onet.pl</t>
  </si>
  <si>
    <t>28-300 Jędrzejów, ul. 11-go Listopada 113b</t>
  </si>
  <si>
    <t>ops@opsjedrzejow.pl</t>
  </si>
  <si>
    <t>Powiatowe Centrum Pomocy Rodzinie w Jędrzejowie</t>
  </si>
  <si>
    <t>28-300 Jędrzejów, Okrzei 49B</t>
  </si>
  <si>
    <t>pcprjedrzejow@wp.pl</t>
  </si>
  <si>
    <t>Rodzinny Punkt Informacyjno-Konsultacyjny do spraw uzaleznień i przemocy</t>
  </si>
  <si>
    <t>28-313 Imielno, Cmentarna 6</t>
  </si>
  <si>
    <t>Punkt Konsultacyjny przy MGOPS Sędziszów</t>
  </si>
  <si>
    <t>28-340 Sędziszów, Kardynała Wyszyńskiego 4</t>
  </si>
  <si>
    <t>Powiatowy Zespół Placówek Pomocy Dziecku i Rodzinie</t>
  </si>
  <si>
    <t>Punkt interwencji kryzysowej</t>
  </si>
  <si>
    <t>28-362 Nagłowice, Kacpra Walewskiego 6</t>
  </si>
  <si>
    <t>dom_naglowice@wp.pl</t>
  </si>
  <si>
    <t>28-506 Czarnocin, Czarnocin 100</t>
  </si>
  <si>
    <t>gops.czarnocin@wp.pl</t>
  </si>
  <si>
    <t>28-520 Opatowiec, Rynek 16</t>
  </si>
  <si>
    <t>gops_opatowiec@poczta.onet.pl</t>
  </si>
  <si>
    <t>28-512 Bejsce 252</t>
  </si>
  <si>
    <t>ops_bejsce@op.pl</t>
  </si>
  <si>
    <t>28-530 Skalbmierz, Plac Marii Curie-Skłodowskiej 23</t>
  </si>
  <si>
    <t>mgops_skalbmierz@op.pl</t>
  </si>
  <si>
    <t>28-500 Kazimierza Wielka, ul. Kościuszki 12</t>
  </si>
  <si>
    <t>mgops@kazimierzawielka.pl</t>
  </si>
  <si>
    <t>Ośrodek Interwencji Kryzysowej</t>
  </si>
  <si>
    <t>Ośrodek interwencji kryzysowej</t>
  </si>
  <si>
    <t>28-500 Kazimierza Wielka, T.Kościuszki 15</t>
  </si>
  <si>
    <t>zpoiw@op.pl</t>
  </si>
  <si>
    <t>28-500 Kazimierza Wielka, T. Kościuszki 12</t>
  </si>
  <si>
    <t>pcpr@powiat.kazimierzaw.pl</t>
  </si>
  <si>
    <t>Rodzinny Punkt Konsultacyjno - Informacyjny ds. Przemocy i Uzależnień</t>
  </si>
  <si>
    <t>28-500 Kazimierza Wielka, Partyzantów 4</t>
  </si>
  <si>
    <t>Gminna Komisja Profilaktyki i Rozwiązywania Problemów Alkoholowych i Narkomanii w Masłowie</t>
  </si>
  <si>
    <t>26-001 Masłów, Jana Pawła II 5</t>
  </si>
  <si>
    <t>profilaktyka@maslow.pl</t>
  </si>
  <si>
    <t>26-025 Łagów, ul. Rynek 62</t>
  </si>
  <si>
    <t>gops@lagowgmina.pl</t>
  </si>
  <si>
    <t>26-050 Zagnańsk, ul. Spacerowa 8 a</t>
  </si>
  <si>
    <t>41 31-13-135</t>
  </si>
  <si>
    <t>zagnanskops@o2.pl</t>
  </si>
  <si>
    <t>26-015 Pierzchnica, 13 Stycznia 6</t>
  </si>
  <si>
    <t>gops@pierzchnica.pl</t>
  </si>
  <si>
    <t>26-026 Morawica, Kielecka 38</t>
  </si>
  <si>
    <t>41 301 40 40</t>
  </si>
  <si>
    <t>ops_morawica@o2.pl</t>
  </si>
  <si>
    <t>26-004 Bieliny, ul. Partyzantów 17</t>
  </si>
  <si>
    <t>gops@bieliny.pl</t>
  </si>
  <si>
    <t>26-008 Górno 169</t>
  </si>
  <si>
    <t>41 30-23-392</t>
  </si>
  <si>
    <t>gopsgorno@o2.pl</t>
  </si>
  <si>
    <t>26-070 Łopuszno, Włoszczowska 3</t>
  </si>
  <si>
    <t>41 39 14 282</t>
  </si>
  <si>
    <t>gopslopuszno@poczta.onet.pl</t>
  </si>
  <si>
    <t>26-001 Masłów Pierwszy, Jana Pawła II 5</t>
  </si>
  <si>
    <t>41 311 08 70</t>
  </si>
  <si>
    <t>gops@maslow.pl</t>
  </si>
  <si>
    <t>26-085 Miedziana Góra, Urzędnicza 18</t>
  </si>
  <si>
    <t>41 303-19-70</t>
  </si>
  <si>
    <t>ops_mgora@poczta.onet.pl</t>
  </si>
  <si>
    <t>26-080 Mniów, ul. Centralna 9</t>
  </si>
  <si>
    <t>41 37 37179</t>
  </si>
  <si>
    <t>gops@mniow.pl</t>
  </si>
  <si>
    <t>26-006 Nowa Słupia, ul. Świętokrzyska 18</t>
  </si>
  <si>
    <t>(41) 31-77-139</t>
  </si>
  <si>
    <t>gopsnowaslupia@o2.pl</t>
  </si>
  <si>
    <t>26-065 Piekoszów, ul. Czarnowska 59</t>
  </si>
  <si>
    <t>gops_pie@poczta.onet.pl</t>
  </si>
  <si>
    <t>26-035 Raków, Sienieńskiego 19</t>
  </si>
  <si>
    <t>41 353 52 01</t>
  </si>
  <si>
    <t>gops51@op.pl</t>
  </si>
  <si>
    <t>26-052 Sitkówka-Nowiny, ul. Białe Zagłębie 25</t>
  </si>
  <si>
    <t>gops@nowiny.com.pl</t>
  </si>
  <si>
    <t>26-067 Strawczyn, ul. Żeromskiego 16</t>
  </si>
  <si>
    <t>41 30-38-018</t>
  </si>
  <si>
    <t>gops@strawczyn.pl</t>
  </si>
  <si>
    <t>26-010 Bodzentyn, Suchedniowska 3</t>
  </si>
  <si>
    <t>mgops@bodzentyn.ugm.pl</t>
  </si>
  <si>
    <t>26-060 Chęciny, Białego Zagłębia 1</t>
  </si>
  <si>
    <t>checinyops@wp.pl</t>
  </si>
  <si>
    <t>26-020 Chmielnik, Plac Kościelny 5</t>
  </si>
  <si>
    <t>41 354 43 83</t>
  </si>
  <si>
    <t>mgops@chmielnik.com</t>
  </si>
  <si>
    <t>26-021 Daleszyce, Plac Staszica 22 / 2</t>
  </si>
  <si>
    <t>mgops@daleszyce.pl</t>
  </si>
  <si>
    <t>26-080 MNIÓW, CENTRALNA 9</t>
  </si>
  <si>
    <t>irena@mniow.pl</t>
  </si>
  <si>
    <t>26-067 Strawczyn, Ogrodowa 2</t>
  </si>
  <si>
    <t>jus22@o2.pl</t>
  </si>
  <si>
    <t>26-015 Pierzchnica, Szkolna 30</t>
  </si>
  <si>
    <t>41 353 80 18</t>
  </si>
  <si>
    <t>urzad.gminy@pierzchnica.pl</t>
  </si>
  <si>
    <t>dorota.m@gorno.pl</t>
  </si>
  <si>
    <t>26-230 Radoszyce, Papieża Jana Pawła II 33</t>
  </si>
  <si>
    <t>gopsrad@poczta.onet.pl</t>
  </si>
  <si>
    <t>26-242 Ruda Maleniecka 99</t>
  </si>
  <si>
    <t>gopsruda@poczta.onet.pl</t>
  </si>
  <si>
    <t>26-260 Fałków, Zamkowa 1A</t>
  </si>
  <si>
    <t>44 7873518</t>
  </si>
  <si>
    <t>gopsfalkow@tlen.pl</t>
  </si>
  <si>
    <t>26-212 Smyków 91</t>
  </si>
  <si>
    <t>(041)37 39 008</t>
  </si>
  <si>
    <t>gopsmykow@poczta.onet.pl</t>
  </si>
  <si>
    <t>26-225 Gowarczów, PL. XX-Lecia 1</t>
  </si>
  <si>
    <t>48-672-40-37</t>
  </si>
  <si>
    <t>gops.gowarczow@poczta.onet.pl</t>
  </si>
  <si>
    <t>26-234 Słupia 30A</t>
  </si>
  <si>
    <t>41-391-12-22</t>
  </si>
  <si>
    <t>gopsslupia@tlen.pl</t>
  </si>
  <si>
    <t>26-200 Końskie, Armii Krajowej 22</t>
  </si>
  <si>
    <t>41-372-79-20</t>
  </si>
  <si>
    <t>mgops.konskie@op.pl</t>
  </si>
  <si>
    <t>Zespół interdyscyplinarny</t>
  </si>
  <si>
    <t>26-200 Końskie, ul. Armii Krajowej 22</t>
  </si>
  <si>
    <t>26-220 Stąporków, ul. Piłsudskiego 132a</t>
  </si>
  <si>
    <t>mgopsstaporkow@hot.pl</t>
  </si>
  <si>
    <t>Ośrodek Interwencji Kryzysowejw Końskich</t>
  </si>
  <si>
    <t>kryzys.powiatkonecki@wp.pl</t>
  </si>
  <si>
    <t>041 372-84-06</t>
  </si>
  <si>
    <t>pcpr.powiatkonecki@wp.pl</t>
  </si>
  <si>
    <t>Punkt Interwencji Kryzysowej</t>
  </si>
  <si>
    <t>41-375-16-78</t>
  </si>
  <si>
    <t>26-220 Stąporków, Plac Wolności 14</t>
  </si>
  <si>
    <t>27-500 Opatów, Plac Obrońców Pokoju 34 / 2-5</t>
  </si>
  <si>
    <t>ops.opatow@pro.onet.pl</t>
  </si>
  <si>
    <t>27-570 Iwaniska, ul. Rynek 3</t>
  </si>
  <si>
    <t>ops_iwa@go2.pl</t>
  </si>
  <si>
    <t>27-552 Baćkowice 84a / 84a</t>
  </si>
  <si>
    <t>opsbackowice@go2.pl</t>
  </si>
  <si>
    <t>27-580 Sadowie 86</t>
  </si>
  <si>
    <t>ops_sadowie@go2.pl</t>
  </si>
  <si>
    <t>27-530 Ożarów, ul. Mazurkiewicza 19</t>
  </si>
  <si>
    <t>15 8610368</t>
  </si>
  <si>
    <t>ops_ozarow_sr@go2.pl</t>
  </si>
  <si>
    <t>27-540 Lipnik, brak 20 / 20</t>
  </si>
  <si>
    <t>ops.lipnik@pro.onet.pl</t>
  </si>
  <si>
    <t>27-515 Tarłów, ul. Rynek 2</t>
  </si>
  <si>
    <t>ops-tarlow@wp.pl</t>
  </si>
  <si>
    <t>27-532 Wojciechowice, Wojciechowice 50</t>
  </si>
  <si>
    <t>ops_woj@go2.pl</t>
  </si>
  <si>
    <t>Ośrodek Profilaktyki Uzależnień "RAVENA" Grójec 56 
27-440 Ćmielów</t>
  </si>
  <si>
    <t>27-532 Urząd Gminy w Wojciechowicach 50</t>
  </si>
  <si>
    <t>basiakolasa@vp.pl</t>
  </si>
  <si>
    <t>27-500 Opatów, Siekiewicza 17</t>
  </si>
  <si>
    <t>pcpr.opatow@poczta.onet.pl</t>
  </si>
  <si>
    <t>Punkt Konsultacyjny dla Osób z Problemem Alkoholowym i ich Rodzin</t>
  </si>
  <si>
    <t>27-500 Opatów, Plac Obrońców Pokoju 34</t>
  </si>
  <si>
    <t>stankowska@umopatow.pl</t>
  </si>
  <si>
    <t>Punkt Konsultacyjny w Lipniku</t>
  </si>
  <si>
    <t>27-540 Lipnik 20</t>
  </si>
  <si>
    <t>ug@lipnik.pl</t>
  </si>
  <si>
    <t>27-423 Bałtów 32</t>
  </si>
  <si>
    <t>gops_baltow@poczta.onet.pl</t>
  </si>
  <si>
    <t>41  265-10-38</t>
  </si>
  <si>
    <t>wz@ugb.pl</t>
  </si>
  <si>
    <t>27-425 Waśniów, Rynek 24</t>
  </si>
  <si>
    <t>gops@wasniow.pl</t>
  </si>
  <si>
    <t>27-415 Kunów, ul. Warszawska 45B</t>
  </si>
  <si>
    <t>kkunow@poczta.onet.pl</t>
  </si>
  <si>
    <t>27-400 Ostrowiec Świętokrzyski, ul. Świętokrzyska 22</t>
  </si>
  <si>
    <t>41 276 76 00</t>
  </si>
  <si>
    <t>biuro@mopsostrowiec.pl</t>
  </si>
  <si>
    <t>27-440 Ćmielów, ul. Ostrowiecka 38</t>
  </si>
  <si>
    <t>ops.cmielow@wp.pl</t>
  </si>
  <si>
    <t>Powiatowe Centrum Pomocy Rodzinie w Ostrowcu Świętokrzyskim</t>
  </si>
  <si>
    <t>27-400 Ostrowiec Świętokrzyski, Świętokrzyska - / 22</t>
  </si>
  <si>
    <t>41 249-94-08</t>
  </si>
  <si>
    <t>pcprostrowiec@onet.pl</t>
  </si>
  <si>
    <t>Psychologiczny Punkt Konsultacyjny</t>
  </si>
  <si>
    <t>28-404 Kije 16</t>
  </si>
  <si>
    <t>gopskije@neostrada.pl</t>
  </si>
  <si>
    <t>28-411 Michałów 115</t>
  </si>
  <si>
    <t>gops.michalow@op.pl</t>
  </si>
  <si>
    <t>28-425 Złota, Mała 17</t>
  </si>
  <si>
    <t>gopszlota@op.pl</t>
  </si>
  <si>
    <t>28-400 Pińczów, ul. Złota 7</t>
  </si>
  <si>
    <t>mgops@pinczow.com.pl</t>
  </si>
  <si>
    <t>28-440 Działoszyce, ul. Skalbmierska 5</t>
  </si>
  <si>
    <t>mgops_dzialoszyce@poczta.onet.pl</t>
  </si>
  <si>
    <t>Ośrodek Interwencji Kryzysowej w Pińczowie</t>
  </si>
  <si>
    <t>28-400 Pińczów, Żwirki i Wigury 40</t>
  </si>
  <si>
    <t>oik@pinczow.net</t>
  </si>
  <si>
    <t>28-400 Pińczów, Zacisze 5</t>
  </si>
  <si>
    <t>pcpr@pinczow.pl</t>
  </si>
  <si>
    <t>28-411 MICHAŁÓW 115</t>
  </si>
  <si>
    <t>michalow@op.pl</t>
  </si>
  <si>
    <t>Punkt Konsultacyjny przy Urzędzie Gminy w Kijach</t>
  </si>
  <si>
    <t>41 35-68-009</t>
  </si>
  <si>
    <t>urzad@kije.pl</t>
  </si>
  <si>
    <t>27-620 Dwikozy, ul. Spółdzielcza 15</t>
  </si>
  <si>
    <t>ops@dwikozy.gmina.pl</t>
  </si>
  <si>
    <t>27-640 Klimontów, ul. Krakowska 4</t>
  </si>
  <si>
    <t>opsklimontow@poczta.onet.pl</t>
  </si>
  <si>
    <t>27-660 Koprzywnica, 11-go Listopada 88</t>
  </si>
  <si>
    <t>opskoprzywnica@poczta.onet.pl</t>
  </si>
  <si>
    <t>27-641 Obrazów 121</t>
  </si>
  <si>
    <t>opsobrazow@poczta.onet.pl</t>
  </si>
  <si>
    <t>27-630 Zawichost, ul. Żeromskiego 50 / 21</t>
  </si>
  <si>
    <t>opszawichost@poczta.fm</t>
  </si>
  <si>
    <t>27-670 Łoniów 56</t>
  </si>
  <si>
    <t>opsloniow@interia.pl</t>
  </si>
  <si>
    <t>27-650 Samborzec 43</t>
  </si>
  <si>
    <t>opssamborzec@interia.pl</t>
  </si>
  <si>
    <t>27-600 Sandomierz, Słowackiego 17A</t>
  </si>
  <si>
    <t>sekretariat@ops.sandomierz.pl</t>
  </si>
  <si>
    <t>27-612 Wilczyce, Wilczyce 174</t>
  </si>
  <si>
    <t>opswilczyce@poczta.onet.pl</t>
  </si>
  <si>
    <t>27-600 Sandomierz, Mickiewicza 34</t>
  </si>
  <si>
    <t>pcpr_sandomierz@op.pl</t>
  </si>
  <si>
    <t>Punkt Interwencji Kryzysowej w Sandomierzu</t>
  </si>
  <si>
    <t>27-600 Sandomierz, Słowackiego 15</t>
  </si>
  <si>
    <t>Punkt Pomocy dla Osób Uzależnionych od Alkoholu i ich rodzin -Przemoc w Rodzinie</t>
  </si>
  <si>
    <t>27-640 Klimontów, Krakowska 4</t>
  </si>
  <si>
    <t>27-641 OBRAZÓW 121</t>
  </si>
  <si>
    <t>Gminny Punkt Pomocy dla osób uzależnionych od alkoholu i członków ich rodzin</t>
  </si>
  <si>
    <t>27-612 Wilczyce 174</t>
  </si>
  <si>
    <t>Rodzinny Punkt Konsultacyjny dla osób uzależnionych, sprawców przemocy oraz członków ich rodzin</t>
  </si>
  <si>
    <t>27-650 Samborzec, Samborzec 43</t>
  </si>
  <si>
    <t>15 831-44-64</t>
  </si>
  <si>
    <t>gopslaczna@hot.pl</t>
  </si>
  <si>
    <t>26-115 Skarżysko Kościelne, ul. Kościelna 2a</t>
  </si>
  <si>
    <t>gopskosc@hot.pl</t>
  </si>
  <si>
    <t>26-110 Skarżysko-Kamienna, Sikorskiego 10</t>
  </si>
  <si>
    <t>mops@kis-skarzysko.pl</t>
  </si>
  <si>
    <t>26-130 Suchedniów, ul. Fabryczna 5 / 3,4,5,212</t>
  </si>
  <si>
    <t>mgopssuchedniow@hot.pl</t>
  </si>
  <si>
    <t>26-110 Skarżysko-Kamienna, ul. Sikorskiego 19</t>
  </si>
  <si>
    <t>mops@hot.pl</t>
  </si>
  <si>
    <t>26-120 Bliżyn, ul. VI Wieków Bliżyna 2</t>
  </si>
  <si>
    <t>gopsblizyn@hot.pl</t>
  </si>
  <si>
    <t>Powiatowe Centrum Pomocy Rodzinie w Skarżysku-Kamiennej</t>
  </si>
  <si>
    <t>26-110 Skarżysko-Kamienna, Plac Floriański 1</t>
  </si>
  <si>
    <t>pcpr.sko@wp.pl</t>
  </si>
  <si>
    <t>Punkt Interwencji Kryzysowej przy MOPS w Skarżysku-Kamiennej</t>
  </si>
  <si>
    <t>26-130 Suchedniów, Bodzentyńska 18</t>
  </si>
  <si>
    <t>Punkt Konsultacyjny dla Osób Punkt Konsultacyjny dla Osób Uzależnionych i Współuzależnionych oraz Ofiar Przemocy</t>
  </si>
  <si>
    <t>26-120 Bliżyn, VI Wieków Bliżyna 2 / GOPS</t>
  </si>
  <si>
    <t>Powiatowy Ośrodek Interwencji Kryzysowej</t>
  </si>
  <si>
    <t>26-110 Skarżysko - Kamienna, Plac Floriański 1</t>
  </si>
  <si>
    <t>poik.sko@wp.pl</t>
  </si>
  <si>
    <t>26-140 Łączna 115</t>
  </si>
  <si>
    <t>41 254 84 79</t>
  </si>
  <si>
    <t>26-140 KAMIONKI 60</t>
  </si>
  <si>
    <t>uglaczna@bip.doc.pl</t>
  </si>
  <si>
    <t>27-230 Brody, Staszica 3</t>
  </si>
  <si>
    <t>opsbrody@poczta.onet.pl</t>
  </si>
  <si>
    <t>27-225 Pawłów 56</t>
  </si>
  <si>
    <t>ops.pawlow@onet.pl</t>
  </si>
  <si>
    <t>27-220 Mirzec 9</t>
  </si>
  <si>
    <t>gopsmirzec@o2.pl</t>
  </si>
  <si>
    <t>27-215 Wąchock, ul. Kolejowa 19</t>
  </si>
  <si>
    <t>41 271 50 34</t>
  </si>
  <si>
    <t>ops.wachock@op.pl</t>
  </si>
  <si>
    <t>27-200 Starachowice, Majówka 21a</t>
  </si>
  <si>
    <t>sekretariat@mops.starachowice.pl</t>
  </si>
  <si>
    <t>27-200 Starachowice, Radomska 70</t>
  </si>
  <si>
    <t>pcpr.starachowice@autograf.pl</t>
  </si>
  <si>
    <t>Punkt Interwencyjno Konsultacyjny dla Ofiar Przemocy w Rodzinie</t>
  </si>
  <si>
    <t>41 274 71 92</t>
  </si>
  <si>
    <t>28-236 Rytwiany, Staszowska 15</t>
  </si>
  <si>
    <t>28-225 Szydłów, Rynek 2 / 5</t>
  </si>
  <si>
    <t>szydlow_gops@gazeta.pl</t>
  </si>
  <si>
    <t>28-220 Oleśnica, Nadstawie 1 / 6,7,8</t>
  </si>
  <si>
    <t>gops_olesnica@poczta.onet.pl</t>
  </si>
  <si>
    <t>28-210 Bogoria, Rynek 7</t>
  </si>
  <si>
    <t>ops.bogoria@interia.pl</t>
  </si>
  <si>
    <t>28-232 Łubnice 66A</t>
  </si>
  <si>
    <t>15 865 92 43</t>
  </si>
  <si>
    <t>ops.lubnice@op.pl</t>
  </si>
  <si>
    <t>28-221 Osiek, ul. Wolności 18</t>
  </si>
  <si>
    <t>15-867-11-04</t>
  </si>
  <si>
    <t>opsosiek@poczta.onet.pl</t>
  </si>
  <si>
    <t>28-230 Połaniec, Ruszczańska 27</t>
  </si>
  <si>
    <t>15-865-04-20</t>
  </si>
  <si>
    <t>opspol@poczta.onet.pl</t>
  </si>
  <si>
    <t>28-200 Staszów, ul. Wschodnia 13</t>
  </si>
  <si>
    <t>ops.staszow@post.pl</t>
  </si>
  <si>
    <t>28-200 Staszów, Szkolna 4</t>
  </si>
  <si>
    <t>pcpr@staszowski.eu</t>
  </si>
  <si>
    <t>Punkt Interwencji Kryzysowej przy Ośrodku Pomocy Społecznej w Osieku</t>
  </si>
  <si>
    <t>28-221 Osiek, Wolności 18</t>
  </si>
  <si>
    <t>15 867-11-04</t>
  </si>
  <si>
    <t>28-225 Szydłów, Targowa 5</t>
  </si>
  <si>
    <t>Punkt Konsultacyjno-Informacyjny w Połańcu</t>
  </si>
  <si>
    <t>28-230 Połaniec, Zrębińska 33a</t>
  </si>
  <si>
    <t>pomagamy@polaniec.pl</t>
  </si>
  <si>
    <t>Punkt Pomocy Ofiarom Przemocy i Przestępstw w Rodzinie</t>
  </si>
  <si>
    <t>28-200 Staszów, Wschodnia 13</t>
  </si>
  <si>
    <t>15-864-32-63</t>
  </si>
  <si>
    <t>15-864-79-59</t>
  </si>
  <si>
    <t>opsrytwiany@gmail.com</t>
  </si>
  <si>
    <t>15-865-92-43</t>
  </si>
  <si>
    <t>29-135 Radków 99</t>
  </si>
  <si>
    <t>gops_radkow@poczta.onet.pl</t>
  </si>
  <si>
    <t>29-120 Kluczewsko, ul. Spółdzielcza 12</t>
  </si>
  <si>
    <t>gops.kluczewsko@interia.pl</t>
  </si>
  <si>
    <t>29-105 Krasocin, ul. Macierzy Szkolnej 1</t>
  </si>
  <si>
    <t>gops_krasocin@poczta.onet.pl</t>
  </si>
  <si>
    <t>29-130 Moskorzew 42</t>
  </si>
  <si>
    <t>gops_moskorzew@poczta.onet.pl</t>
  </si>
  <si>
    <t>29-145 Secemin, ul. Ogrodowa 1</t>
  </si>
  <si>
    <t>secemin_gops@poczta.onet.pl</t>
  </si>
  <si>
    <t>29-100 Włoszczowa, ul. Partyzantów 14</t>
  </si>
  <si>
    <t>sekretariat@ops-wloszczowa.pl</t>
  </si>
  <si>
    <t>29-100 Włoszczowa, Wiśniowa 10</t>
  </si>
  <si>
    <t>biuro@pcprwloszczowa.pl</t>
  </si>
  <si>
    <t>Centrum Interwencji Kryzysowej Caritas</t>
  </si>
  <si>
    <t>25-729 Kielce, Urzędnicza 7b</t>
  </si>
  <si>
    <t>41 366 48 47</t>
  </si>
  <si>
    <t>cik.kielce@op.pl</t>
  </si>
  <si>
    <t>25-544 Kielce, Studzienna 2</t>
  </si>
  <si>
    <t>41 331-25-24</t>
  </si>
  <si>
    <t>mopr@mopr.kielce.pl</t>
  </si>
  <si>
    <t>Powiatowe Centrum Pomocy Rodzinie w Kielcach</t>
  </si>
  <si>
    <t>pcpr@powiat.kielce.pl</t>
  </si>
  <si>
    <t>poradnictwo.rodzinne@mopr.kielce.pl</t>
  </si>
  <si>
    <t>Zespół Interdyscyplinarny przy Ośrodku Pomocy Społecznej</t>
  </si>
  <si>
    <t>Zespół Interdyscyplinarny przy Miejskim Ośrodku Pomocy Rodzinie</t>
  </si>
  <si>
    <t>buski</t>
  </si>
  <si>
    <t>jędrzejowski</t>
  </si>
  <si>
    <t>kazimierski</t>
  </si>
  <si>
    <t>kielecki ziemski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</si>
  <si>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</si>
  <si>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</si>
  <si>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</si>
  <si>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</si>
  <si>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</si>
  <si>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</si>
  <si>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</si>
  <si>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</si>
  <si>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</si>
  <si>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Miasto Kielce</t>
  </si>
  <si>
    <t>powiat</t>
  </si>
  <si>
    <t>ul. Wrzosowa 44; 25-211 Kielce,</t>
  </si>
  <si>
    <t>41 200 -17-01 </t>
  </si>
  <si>
    <t>Specjalistyczny Ośrodek Wsparcia dla Ofiar Przemocy w Rodzinie</t>
  </si>
  <si>
    <t>Ośrodek Wsparcia -Specjalistyczny Ośrodek Wsparcia</t>
  </si>
  <si>
    <t xml:space="preserve">ul. 1-go Maja 196, 25-614 Kielce, </t>
  </si>
  <si>
    <t>41 368-18-67,</t>
  </si>
  <si>
    <t>Punkt Interwencyjno – Konsultacyjny Specjalistycznego Ośrodka Wsaprcia dla Ofiar Przemocy w Rodzinie</t>
  </si>
  <si>
    <t xml:space="preserve">25-715 Kielce ul. Kołłątaja 4   </t>
  </si>
  <si>
    <t>41 377 60 39</t>
  </si>
  <si>
    <t>41 377 98 13</t>
  </si>
  <si>
    <t>41 353 31 44</t>
  </si>
  <si>
    <t>41 379 21 03</t>
  </si>
  <si>
    <t>41 377 10 65</t>
  </si>
  <si>
    <t>41 376 54 59</t>
  </si>
  <si>
    <t xml:space="preserve">41 378 44 42  </t>
  </si>
  <si>
    <t>41 370 81 86</t>
  </si>
  <si>
    <t>41 381 46 19</t>
  </si>
  <si>
    <t>41 380 80 95</t>
  </si>
  <si>
    <t>41 381 60 34</t>
  </si>
  <si>
    <t>41 387 12 81</t>
  </si>
  <si>
    <t>41 381 21 69</t>
  </si>
  <si>
    <t>41 385 53 86</t>
  </si>
  <si>
    <t>41 380 61 17</t>
  </si>
  <si>
    <t>41 386 18 28</t>
  </si>
  <si>
    <t>41 386 36 00</t>
  </si>
  <si>
    <t>41 385 12 99</t>
  </si>
  <si>
    <t>41 381 11 84</t>
  </si>
  <si>
    <t>41 381 45 84</t>
  </si>
  <si>
    <t>41 351 20 03</t>
  </si>
  <si>
    <t>41 352 70 50</t>
  </si>
  <si>
    <t>41 351 10 10</t>
  </si>
  <si>
    <t>41 352 90 15</t>
  </si>
  <si>
    <t>41 352 19 22</t>
  </si>
  <si>
    <t>41 350 23 38</t>
  </si>
  <si>
    <t>41 352 18 32</t>
  </si>
  <si>
    <t>41 352 19 31</t>
  </si>
  <si>
    <t>41 307 40 41</t>
  </si>
  <si>
    <t>(41) 353 80 22</t>
  </si>
  <si>
    <t>41 302 50 12</t>
  </si>
  <si>
    <t>41 306 18 09</t>
  </si>
  <si>
    <t xml:space="preserve">41 366 78 00    </t>
  </si>
  <si>
    <t>41 311 55 41</t>
  </si>
  <si>
    <t>41 315 10 54</t>
  </si>
  <si>
    <t>41 373 70 04</t>
  </si>
  <si>
    <t>41 307 24 78</t>
  </si>
  <si>
    <t>41 302 36 44</t>
  </si>
  <si>
    <t>41-373 53 77</t>
  </si>
  <si>
    <t>15 868 26 48</t>
  </si>
  <si>
    <t>15 860 12 03</t>
  </si>
  <si>
    <t>15 868 62 15</t>
  </si>
  <si>
    <t>15 869 24 37</t>
  </si>
  <si>
    <t>15 869 14 22</t>
  </si>
  <si>
    <t>15 838 51 42</t>
  </si>
  <si>
    <t>15 861 40 32</t>
  </si>
  <si>
    <t>15 868 44 09</t>
  </si>
  <si>
    <t>15 868 13 25</t>
  </si>
  <si>
    <t>15 869 14 19</t>
  </si>
  <si>
    <t>(41) 264 60 29</t>
  </si>
  <si>
    <t>41-261 31 74</t>
  </si>
  <si>
    <t>15 861 22 81</t>
  </si>
  <si>
    <t>41 264 60 29</t>
  </si>
  <si>
    <t>41 356 82 72</t>
  </si>
  <si>
    <t>41 356 52 50</t>
  </si>
  <si>
    <t>41 356 16 01</t>
  </si>
  <si>
    <t>41 357 24 32</t>
  </si>
  <si>
    <t>41 352 60 05</t>
  </si>
  <si>
    <t>41 357 35 75</t>
  </si>
  <si>
    <t>41 357 60 01</t>
  </si>
  <si>
    <t>41 356 52 43</t>
  </si>
  <si>
    <t>15 866 17 74</t>
  </si>
  <si>
    <t>15-831 18 16</t>
  </si>
  <si>
    <t>15 847 70 69</t>
  </si>
  <si>
    <t>15 836 51 50</t>
  </si>
  <si>
    <t>15 836 42 19</t>
  </si>
  <si>
    <t>15 866 91 25</t>
  </si>
  <si>
    <t>15 831 44 64</t>
  </si>
  <si>
    <t>15 832 29 04</t>
  </si>
  <si>
    <t>15 837 72 26</t>
  </si>
  <si>
    <t>15-644-10-10</t>
  </si>
  <si>
    <t>15 833 29 75</t>
  </si>
  <si>
    <t>15 866 10 06</t>
  </si>
  <si>
    <t>15 836 51 99</t>
  </si>
  <si>
    <t>41 271 40 20</t>
  </si>
  <si>
    <t>41 254 30 92</t>
  </si>
  <si>
    <t>41 252 50 35</t>
  </si>
  <si>
    <t>41 254 13 26</t>
  </si>
  <si>
    <t>41 252 19 53</t>
  </si>
  <si>
    <t>41 252 03 36</t>
  </si>
  <si>
    <t>41 254 89 60</t>
  </si>
  <si>
    <t>41 271 01 90</t>
  </si>
  <si>
    <t xml:space="preserve">41 252 71 73    </t>
  </si>
  <si>
    <t>41 271 30 10</t>
  </si>
  <si>
    <t>41 274 88 66</t>
  </si>
  <si>
    <t>41 354 51 25  (35)</t>
  </si>
  <si>
    <t>41 377 40 36</t>
  </si>
  <si>
    <t>15 867 40 11</t>
  </si>
  <si>
    <t>15 864 28 13</t>
  </si>
  <si>
    <t>15 864 30 58</t>
  </si>
  <si>
    <t>41 354 51 58</t>
  </si>
  <si>
    <t>15 865 01 15</t>
  </si>
  <si>
    <t>34 354 11 20</t>
  </si>
  <si>
    <t>44 781 42 46</t>
  </si>
  <si>
    <t>41 391 73 16</t>
  </si>
  <si>
    <t>34 354 20 03</t>
  </si>
  <si>
    <t>34 355 60 75</t>
  </si>
  <si>
    <t>41 394 32 61 ,  41 394 40 09</t>
  </si>
  <si>
    <t>41  394 49 93</t>
  </si>
  <si>
    <t>tel. 41 366-10-52, tel. zaufania 195 13; tel. zaufania dla osób w kryzysie emocjonalnym:   195 25</t>
  </si>
  <si>
    <t>Dział Pracy Socjalnej i Poradnictwa Rodzinnego</t>
  </si>
  <si>
    <t>tel./fax 368-18-67,  tel. zaufania: 41 368 18 67</t>
  </si>
  <si>
    <t>Ośrodek Interwencji Kryzysowej i Psychoterapii przy Świętokrzyskim Centrum Profilaktyki i Edukacji w Kielcach</t>
  </si>
  <si>
    <t xml:space="preserve"> 25 – 432 Kielce Ul. Jana Nowaka Jeziorańskiego 65,</t>
  </si>
  <si>
    <t xml:space="preserve">25-614 Kielce, ul. 1-go Maja 196,  </t>
  </si>
  <si>
    <t xml:space="preserve">Ośrodek Interwencji Kryzysowej </t>
  </si>
  <si>
    <t xml:space="preserve">tel. 41 36-76-788,  41 331-53-13, </t>
  </si>
  <si>
    <t>scpie@profilaktyka.com</t>
  </si>
  <si>
    <t>pik.przemoc@mopr.kielce.pl</t>
  </si>
  <si>
    <t>27-400 Ostrowiec Świętokrzyski, Bodzechów Reja 10</t>
  </si>
  <si>
    <t>26-200 Końskie, ul. Spółdzielcza 3</t>
  </si>
  <si>
    <t>(41) 372-84-06</t>
  </si>
  <si>
    <t>Powiatowe Centrum Pomocy Rodzinie w Sandomierzu</t>
  </si>
  <si>
    <t>Powiatowe Centrum Pomocy Rodzinie w Starachowicach</t>
  </si>
  <si>
    <t>Powiatowe Centrum Pomocy Rodzinie w Staszowie</t>
  </si>
  <si>
    <t>Powiatowe Centrum Pomocy Rodzinie we Włoszczowie</t>
  </si>
  <si>
    <t>Powiatowe Centrum Pomocy Rodzinie w Busku Zdroju</t>
  </si>
  <si>
    <t>Powiatowe Centrum Pomocy Rodzinie w Kazimierzy Wielkiej</t>
  </si>
  <si>
    <t>Powiatowe Centrum Pomocy Rodzinie w Końskich</t>
  </si>
  <si>
    <t>Powiatowe Centrum Pomocy Rodzinie w Opatowie</t>
  </si>
  <si>
    <t>Powiatowe Centrum Pomocy Rodzinie w Pinczowie</t>
  </si>
  <si>
    <t>Punkt Poradnictwa Specjalistycznego Powiatowego Centrum Pomocy Rodzinie</t>
  </si>
  <si>
    <t xml:space="preserve">27-600 Sandomierz ul. Mickiewicza 34, </t>
  </si>
  <si>
    <t>15 644-10-10</t>
  </si>
  <si>
    <t xml:space="preserve">Ośrodek Pomocy Rodzinie przy Stowarzyszeniu Pomoc Rodzinie „Przystań”  </t>
  </si>
  <si>
    <t xml:space="preserve">27-200 Starachowice  Ul. Murarska 11, </t>
  </si>
  <si>
    <t>41 274-09-97</t>
  </si>
  <si>
    <t>przystan.starachowice@wp.pl</t>
  </si>
  <si>
    <t>Dom dla Matek z Małoletnimi Dziećmi i Kobiet w Ciąży w Kielcach</t>
  </si>
  <si>
    <t xml:space="preserve">Ośrodek Wsparcia </t>
  </si>
  <si>
    <t xml:space="preserve">tel. 41 345 50 59 </t>
  </si>
  <si>
    <t xml:space="preserve">25-731 Kielce ul. Słoneczna 9   </t>
  </si>
  <si>
    <t>Schronisko dla Kobiet Ofiar Przemocy Polskiego Czerwonego Krzyża</t>
  </si>
  <si>
    <t>25-852 Kielce, ul. Olkuska 18</t>
  </si>
  <si>
    <t>41 345 90 66,  516 105 783</t>
  </si>
  <si>
    <t>domdlamatek@interia.pl</t>
  </si>
  <si>
    <t>Schronisko im. Świętego Brata Alberta dla Samotnych Matek i Ofiar Przemocy</t>
  </si>
  <si>
    <t>26-065 Piekoszów, Wierna Rzeka 21</t>
  </si>
  <si>
    <t>41 306 47 59</t>
  </si>
  <si>
    <t>wiernarzeka1951.@wp.pl</t>
  </si>
  <si>
    <t>kielce@pck.org.pl   pck-kielce@neostrada.pl</t>
  </si>
  <si>
    <t>Punkt Porad specjalistycznych w Obrazowie</t>
  </si>
  <si>
    <t>ok</t>
  </si>
  <si>
    <t>Kolumna1</t>
  </si>
  <si>
    <t>Punkt Konsultacyjny dla osób doświadczających przemocy w rodzinie</t>
  </si>
  <si>
    <t xml:space="preserve">26-010 Bodzentyn ul. Kielecka 83, </t>
  </si>
  <si>
    <t xml:space="preserve">mgops@bodzentyn.ugm.pl </t>
  </si>
  <si>
    <t xml:space="preserve">41 311 55 41
</t>
  </si>
  <si>
    <t>41 374 12 03 41 372 47 97</t>
  </si>
  <si>
    <t>41 249 46 05</t>
  </si>
  <si>
    <t>os. Pułanki 10. 27-400 Ostrowiec Świętokrzyski.</t>
  </si>
  <si>
    <t xml:space="preserve">Ośrodek Interwencji Kryzysowej.   </t>
  </si>
  <si>
    <t>tel. (41) 263-27-36</t>
  </si>
  <si>
    <t>oik@mopsostrowiec.pl</t>
  </si>
  <si>
    <t>Ośrodek wsparcia</t>
  </si>
  <si>
    <t>Punkt Informacyjno-Konsultacyjny do Spraw Uzależnień i Przemocy</t>
  </si>
  <si>
    <t>Powiat</t>
  </si>
  <si>
    <t>Nazwa jednostki/podmiotu</t>
  </si>
  <si>
    <t>Adres</t>
  </si>
  <si>
    <t>Telefon kontaktowy</t>
  </si>
  <si>
    <t>adres e-mail</t>
  </si>
  <si>
    <t>Kolumna2</t>
  </si>
  <si>
    <t>Kolumna3</t>
  </si>
  <si>
    <t>Kolumna4</t>
  </si>
  <si>
    <t>Kolumna5</t>
  </si>
  <si>
    <t>Kolumna6</t>
  </si>
  <si>
    <t xml:space="preserve">Ośrodek Interwencji Kryzysowej  </t>
  </si>
  <si>
    <t>kielecki grodzki</t>
  </si>
  <si>
    <t>nazwa jednostki</t>
  </si>
  <si>
    <t>typ jednostki</t>
  </si>
  <si>
    <t>adres</t>
  </si>
  <si>
    <t>telefon kontaktowy</t>
  </si>
  <si>
    <t>nr telefonu</t>
  </si>
  <si>
    <t>Stowarzyszenie na rzecz Ofiar Przemocy "Bezpieczny Dom"</t>
  </si>
  <si>
    <t>ul. 1 Maja 57, 25-511 Kielce</t>
  </si>
  <si>
    <t>tel.:790480132</t>
  </si>
  <si>
    <t>e-mail.:bezpiecznydom1@gmail.com</t>
  </si>
  <si>
    <t>ul. Murarska 11, 27-200 Starachowice</t>
  </si>
  <si>
    <t>tel.: (41) 274 09 97</t>
  </si>
  <si>
    <t>e-mail: stowarzyszenie-przystan@wp.pl</t>
  </si>
  <si>
    <t>Stowarzyszenie Pomocy Rodzinie "Pro"</t>
  </si>
  <si>
    <t>tel.: 695 613 726</t>
  </si>
  <si>
    <t>Stowarzyszenie Rodzina Bez Przemocy</t>
  </si>
  <si>
    <t>ul. Słoneczna 9, 25-731 Kielce</t>
  </si>
  <si>
    <t>tel.: (41) 345 50 59</t>
  </si>
  <si>
    <t>Świętokrzyskie Stowarzyszenie Obrony Praw Ojca, Dziecka – Rodziny</t>
  </si>
  <si>
    <t>Al. IX Wieków Kielc 15a, 25-517 Kielce</t>
  </si>
  <si>
    <t>tel. (41) 368 21 56</t>
  </si>
  <si>
    <t>Świętokrzyskie Stowarzyszenie Pomocy Ofiarom Przestępstw</t>
  </si>
  <si>
    <t>ul. Solna 1, 25-006 Kielce</t>
  </si>
  <si>
    <t>tel.: (41) 342 98 80</t>
  </si>
  <si>
    <t>Towarzystwo Przyjaciół Dzieci – Świętokrzyski Oddział Regionalny TPD</t>
  </si>
  <si>
    <t>ul. Warszawska 147, 25-547 Kielce,</t>
  </si>
  <si>
    <t>tel.: 608 07 39 76</t>
  </si>
  <si>
    <t xml:space="preserve">e-mail: biuro@tpdkielce.org </t>
  </si>
  <si>
    <t>www.tpdkielce.org</t>
  </si>
  <si>
    <t>Towarzystwo Przyjaciół Dzieci – Oddział Powiatowy w Końskich</t>
  </si>
  <si>
    <t>ul. Staszica 2 lok. 301, 26-200 Końskie</t>
  </si>
  <si>
    <t>tel.: (41) 372 36 56 , 0-604 386 172</t>
  </si>
  <si>
    <t>e-mail: tpdkonskie-301@vp.pl</t>
  </si>
  <si>
    <t>Towarzystwo Przyjaciół Dzieci – Oddział Powiatowy w Busko-Zdroju</t>
  </si>
  <si>
    <t>ul. Tadeusza Kościuszki 46, 28-100 Busko-Zdrój</t>
  </si>
  <si>
    <t>tel.: (41) 378 33 94</t>
  </si>
  <si>
    <t>Towarzystwo Przyjaciół Dzieci – Oddział Miejski w Skarżysku-Kamiennej</t>
  </si>
  <si>
    <t>ul. Sikorskiego 19, 26-110 Skarżysko-Kamienna</t>
  </si>
  <si>
    <t>tel.: (41) 25 25 025</t>
  </si>
  <si>
    <t>Towarzystwo Przyjaciół Dzieci – Oddział Miejski w Suchedniowie</t>
  </si>
  <si>
    <t>ul. Sportowa 1 skr. poczt. 21, 26-130 Suchedniów</t>
  </si>
  <si>
    <t>tel.: 691 015 492</t>
  </si>
  <si>
    <t>Towarzystwo Przyjaciół Dzieci – Zarząd Miejsko-Gminny</t>
  </si>
  <si>
    <t>ul. Strażacka 17, 28-300 Jędrzejów</t>
  </si>
  <si>
    <t>(41) 386 17 83</t>
  </si>
  <si>
    <t>Towarzystwo Przyjaciół Dzieci – Oddział Gminny w Łącznej</t>
  </si>
  <si>
    <t>ul. Kamionki 60, 26-140 Łączna</t>
  </si>
  <si>
    <t>Towarzystwo Przyjaciół Dzieci – Oddział Gminny w Bliżynie</t>
  </si>
  <si>
    <t>ul. Staszica 16d, 26-120 Bliżyn</t>
  </si>
  <si>
    <t>Towarzystwo Przyjaciół Dzieci – Koło przy Zespole Placówek Specjalnych w Skarżysku-Kamiennej</t>
  </si>
  <si>
    <t>ul. Legionów 131, 26-100 Skarżysko-Kamienna</t>
  </si>
  <si>
    <t>tel.: (41) 252 48 17</t>
  </si>
  <si>
    <t>profil działalności</t>
  </si>
  <si>
    <t>Stowarzyszenie Pomoc Rodzinie "Przystań" w Starachowicach</t>
  </si>
  <si>
    <t>spr-pro@wp.pl</t>
  </si>
  <si>
    <t>siedziba:Stowarzyszenie Pomocy Rodzinie „PRO”ul. Jana Kochanowskiego 7/16 25-384 Kielce         Adres do korespondencji: Jana Nowaka – Jeziorańskiego 65
25-432 Kielce tel. 508910792</t>
  </si>
  <si>
    <t xml:space="preserve"> praca na rzecz osób potrzebujących wsparcia psychologicznego, pomocy psychoterapeutycznej lub osób, które szczególnie narażone są na wykluczenie społeczne. Pracujemy zarówno z osobami dorosłymi jak również z młodzieżą. </t>
  </si>
  <si>
    <t>Stowarzyszenie Społeczne „Wzajemna Pomoc”</t>
  </si>
  <si>
    <t xml:space="preserve">nazwa jednostki </t>
  </si>
  <si>
    <t>Specjalistyczny Ośrodek Wsparcia dla Ofiar Przemocy w Rodzinie dla Ofiar Przemocy w Rodzinie</t>
  </si>
  <si>
    <t>kielce@pck.org.pl;              pck-kielce@neostrada.pl</t>
  </si>
  <si>
    <t>Cele i zadania stowarzyszenia:- pomoc osobom dotkniętym przemocą w rodzinie,kształtowanie świadomości społeczeństwa w zakresie przeciwdziałania przemocy w rodzinie,</t>
  </si>
  <si>
    <t>tel. 41 253-30-63</t>
  </si>
  <si>
    <t>ul. Legionów 122d/ 409 26-110 Skarżysko-Kamienna</t>
  </si>
  <si>
    <t>organizacja pozarządowa</t>
  </si>
  <si>
    <t>-</t>
  </si>
  <si>
    <t>1. Pomoc ofiarom przestępstw, 2.Przeciwdziałanie przemocy w rodzinie,3.Działalność na rzecz osób uzależnionych oraz ich rodzin, 4.Działanie na rzecz osób niepełnosprawnych,Pomoc osobom niezaradnym życiowo</t>
  </si>
  <si>
    <t xml:space="preserve">1. Powszechne uświadamianie istnienia problemu przemocy i maltretowania rodziny;      2. Organizowanie sprawnej sieci interwencji dla osób znajdujących się w sytuacji kryzysowej;    3. Prowadzenie punktu interwencji kryzysowej dla ofiar przemocy i ich rodzin;   4.Wprowadzanie skutecznych metod postępowania, przyczyniających się do ochrony rodzin przed ich krzywdzeniem;                       5. Utworzenie zespołów interwencyjnych do rozpoznawania zjawiska oraz działania terapeutyczne, zmierzające do minimalizacji skutków patologii rodzinnej;             6.Organizacja i finansowanie kursów i szkoleń dla osób realizujących cele Stowarzyszenia. </t>
  </si>
  <si>
    <t>Zespół Interwencji Kryzysowej przy Powiatowym Centrum Pomocy Rodzinie</t>
  </si>
  <si>
    <t>Al. Mickiewicza 27 28-100 Busko-Zdrój</t>
  </si>
  <si>
    <t>41 370-81-87</t>
  </si>
  <si>
    <t xml:space="preserve">
centrum@centrumbusko.pl
pcprbusko@interia.pl  </t>
  </si>
  <si>
    <t xml:space="preserve">Ośrodek Pomocy Osobom Pokrzywdzonym Przestępstwem Caritas Diecezji Kieleckiej,
</t>
  </si>
  <si>
    <t>25-729 Kielce ul. Urzędnicza 7B,</t>
  </si>
  <si>
    <t>uwagi</t>
  </si>
  <si>
    <t>zasięg działalności: gmina</t>
  </si>
  <si>
    <t>zasięg działalności: powiat</t>
  </si>
  <si>
    <t>zasięg działalności: ponadlokalny, teren całego kraju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</si>
</sst>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0"/>
    </font>
    <font>
      <sz val="12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44"/>
      <name val="Arial"/>
      <family val="2"/>
    </font>
    <font>
      <u val="single"/>
      <sz val="10"/>
      <color indexed="44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3" borderId="0" applyNumberFormat="0" applyBorder="0" applyAlignment="0" applyProtection="0"/>
  </cellStyleXfs>
  <cellXfs count="22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vertical="top" wrapText="1"/>
    </xf>
    <xf numFmtId="0" fontId="9" fillId="0" borderId="0" xfId="44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 vertical="top"/>
    </xf>
    <xf numFmtId="0" fontId="9" fillId="0" borderId="0" xfId="44" applyNumberForma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left" vertical="top"/>
    </xf>
    <xf numFmtId="0" fontId="2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vertical="center"/>
    </xf>
    <xf numFmtId="0" fontId="0" fillId="24" borderId="0" xfId="0" applyNumberFormat="1" applyFont="1" applyFill="1" applyBorder="1" applyAlignment="1">
      <alignment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 readingOrder="1"/>
    </xf>
    <xf numFmtId="0" fontId="0" fillId="24" borderId="0" xfId="0" applyNumberFormat="1" applyFont="1" applyFill="1" applyBorder="1" applyAlignment="1">
      <alignment horizontal="center" vertical="center" readingOrder="1"/>
    </xf>
    <xf numFmtId="0" fontId="0" fillId="16" borderId="0" xfId="0" applyNumberFormat="1" applyFont="1" applyFill="1" applyBorder="1" applyAlignment="1">
      <alignment horizontal="center" vertical="center" readingOrder="1"/>
    </xf>
    <xf numFmtId="0" fontId="0" fillId="16" borderId="0" xfId="0" applyNumberFormat="1" applyFont="1" applyFill="1" applyBorder="1" applyAlignment="1">
      <alignment/>
    </xf>
    <xf numFmtId="0" fontId="0" fillId="16" borderId="0" xfId="0" applyNumberFormat="1" applyFont="1" applyFill="1" applyBorder="1" applyAlignment="1">
      <alignment vertical="top"/>
    </xf>
    <xf numFmtId="0" fontId="9" fillId="16" borderId="0" xfId="44" applyNumberFormat="1" applyFill="1" applyBorder="1" applyAlignment="1">
      <alignment/>
    </xf>
    <xf numFmtId="0" fontId="0" fillId="16" borderId="0" xfId="0" applyNumberFormat="1" applyFont="1" applyFill="1" applyBorder="1" applyAlignment="1">
      <alignment horizontal="center" vertical="center"/>
    </xf>
    <xf numFmtId="0" fontId="0" fillId="16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23" fillId="25" borderId="10" xfId="0" applyFont="1" applyFill="1" applyBorder="1" applyAlignment="1">
      <alignment/>
    </xf>
    <xf numFmtId="0" fontId="23" fillId="25" borderId="10" xfId="0" applyNumberFormat="1" applyFont="1" applyFill="1" applyBorder="1" applyAlignment="1">
      <alignment/>
    </xf>
    <xf numFmtId="0" fontId="9" fillId="25" borderId="10" xfId="44" applyNumberFormat="1" applyFont="1" applyFill="1" applyBorder="1" applyAlignment="1">
      <alignment/>
    </xf>
    <xf numFmtId="0" fontId="23" fillId="25" borderId="11" xfId="0" applyFont="1" applyFill="1" applyBorder="1" applyAlignment="1">
      <alignment/>
    </xf>
    <xf numFmtId="0" fontId="23" fillId="26" borderId="10" xfId="0" applyNumberFormat="1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9" fillId="26" borderId="10" xfId="44" applyNumberFormat="1" applyFont="1" applyFill="1" applyBorder="1" applyAlignment="1">
      <alignment/>
    </xf>
    <xf numFmtId="0" fontId="23" fillId="26" borderId="11" xfId="0" applyFont="1" applyFill="1" applyBorder="1" applyAlignment="1">
      <alignment/>
    </xf>
    <xf numFmtId="0" fontId="23" fillId="16" borderId="10" xfId="0" applyNumberFormat="1" applyFont="1" applyFill="1" applyBorder="1" applyAlignment="1">
      <alignment/>
    </xf>
    <xf numFmtId="0" fontId="23" fillId="16" borderId="10" xfId="0" applyNumberFormat="1" applyFont="1" applyFill="1" applyBorder="1" applyAlignment="1">
      <alignment vertical="top"/>
    </xf>
    <xf numFmtId="0" fontId="23" fillId="16" borderId="10" xfId="0" applyNumberFormat="1" applyFont="1" applyFill="1" applyBorder="1" applyAlignment="1">
      <alignment/>
    </xf>
    <xf numFmtId="0" fontId="9" fillId="16" borderId="10" xfId="44" applyNumberFormat="1" applyFont="1" applyFill="1" applyBorder="1" applyAlignment="1">
      <alignment/>
    </xf>
    <xf numFmtId="0" fontId="23" fillId="16" borderId="11" xfId="0" applyNumberFormat="1" applyFont="1" applyFill="1" applyBorder="1" applyAlignment="1">
      <alignment/>
    </xf>
    <xf numFmtId="0" fontId="23" fillId="25" borderId="11" xfId="0" applyNumberFormat="1" applyFont="1" applyFill="1" applyBorder="1" applyAlignment="1">
      <alignment/>
    </xf>
    <xf numFmtId="0" fontId="23" fillId="26" borderId="11" xfId="0" applyNumberFormat="1" applyFont="1" applyFill="1" applyBorder="1" applyAlignment="1">
      <alignment/>
    </xf>
    <xf numFmtId="0" fontId="23" fillId="26" borderId="10" xfId="0" applyNumberFormat="1" applyFont="1" applyFill="1" applyBorder="1" applyAlignment="1">
      <alignment vertical="top"/>
    </xf>
    <xf numFmtId="0" fontId="9" fillId="26" borderId="10" xfId="44" applyNumberFormat="1" applyFont="1" applyFill="1" applyBorder="1" applyAlignment="1">
      <alignment vertical="top"/>
    </xf>
    <xf numFmtId="0" fontId="24" fillId="25" borderId="10" xfId="0" applyNumberFormat="1" applyFont="1" applyFill="1" applyBorder="1" applyAlignment="1">
      <alignment/>
    </xf>
    <xf numFmtId="0" fontId="23" fillId="25" borderId="10" xfId="0" applyNumberFormat="1" applyFont="1" applyFill="1" applyBorder="1" applyAlignment="1">
      <alignment wrapText="1"/>
    </xf>
    <xf numFmtId="0" fontId="23" fillId="25" borderId="10" xfId="0" applyNumberFormat="1" applyFont="1" applyFill="1" applyBorder="1" applyAlignment="1">
      <alignment wrapText="1"/>
    </xf>
    <xf numFmtId="0" fontId="23" fillId="25" borderId="10" xfId="0" applyNumberFormat="1" applyFont="1" applyFill="1" applyBorder="1" applyAlignment="1">
      <alignment vertical="top"/>
    </xf>
    <xf numFmtId="0" fontId="23" fillId="24" borderId="12" xfId="0" applyNumberFormat="1" applyFont="1" applyFill="1" applyBorder="1" applyAlignment="1">
      <alignment horizontal="center" vertical="center"/>
    </xf>
    <xf numFmtId="0" fontId="23" fillId="25" borderId="13" xfId="0" applyNumberFormat="1" applyFont="1" applyFill="1" applyBorder="1" applyAlignment="1">
      <alignment/>
    </xf>
    <xf numFmtId="0" fontId="25" fillId="27" borderId="14" xfId="0" applyNumberFormat="1" applyFont="1" applyFill="1" applyBorder="1" applyAlignment="1">
      <alignment horizontal="center"/>
    </xf>
    <xf numFmtId="0" fontId="25" fillId="27" borderId="15" xfId="0" applyNumberFormat="1" applyFont="1" applyFill="1" applyBorder="1" applyAlignment="1">
      <alignment horizontal="center"/>
    </xf>
    <xf numFmtId="0" fontId="23" fillId="16" borderId="12" xfId="0" applyNumberFormat="1" applyFont="1" applyFill="1" applyBorder="1" applyAlignment="1">
      <alignment horizontal="center" vertical="center" readingOrder="1"/>
    </xf>
    <xf numFmtId="0" fontId="23" fillId="24" borderId="12" xfId="0" applyNumberFormat="1" applyFont="1" applyFill="1" applyBorder="1" applyAlignment="1">
      <alignment horizontal="center" vertical="center" readingOrder="1"/>
    </xf>
    <xf numFmtId="0" fontId="25" fillId="27" borderId="16" xfId="0" applyNumberFormat="1" applyFont="1" applyFill="1" applyBorder="1" applyAlignment="1">
      <alignment horizontal="center"/>
    </xf>
    <xf numFmtId="3" fontId="23" fillId="26" borderId="10" xfId="0" applyNumberFormat="1" applyFont="1" applyFill="1" applyBorder="1" applyAlignment="1">
      <alignment horizontal="left"/>
    </xf>
    <xf numFmtId="0" fontId="9" fillId="26" borderId="13" xfId="44" applyNumberFormat="1" applyFont="1" applyFill="1" applyBorder="1" applyAlignment="1">
      <alignment/>
    </xf>
    <xf numFmtId="0" fontId="23" fillId="25" borderId="10" xfId="0" applyFont="1" applyFill="1" applyBorder="1" applyAlignment="1">
      <alignment/>
    </xf>
    <xf numFmtId="0" fontId="25" fillId="27" borderId="14" xfId="0" applyNumberFormat="1" applyFont="1" applyFill="1" applyBorder="1" applyAlignment="1">
      <alignment horizontal="center" wrapText="1"/>
    </xf>
    <xf numFmtId="0" fontId="23" fillId="25" borderId="10" xfId="0" applyFont="1" applyFill="1" applyBorder="1" applyAlignment="1">
      <alignment wrapText="1"/>
    </xf>
    <xf numFmtId="0" fontId="23" fillId="16" borderId="10" xfId="0" applyNumberFormat="1" applyFont="1" applyFill="1" applyBorder="1" applyAlignment="1">
      <alignment wrapText="1"/>
    </xf>
    <xf numFmtId="0" fontId="23" fillId="26" borderId="10" xfId="0" applyFont="1" applyFill="1" applyBorder="1" applyAlignment="1">
      <alignment wrapText="1"/>
    </xf>
    <xf numFmtId="0" fontId="0" fillId="24" borderId="0" xfId="0" applyNumberFormat="1" applyFont="1" applyFill="1" applyBorder="1" applyAlignment="1">
      <alignment wrapText="1"/>
    </xf>
    <xf numFmtId="0" fontId="23" fillId="25" borderId="11" xfId="0" applyFont="1" applyFill="1" applyBorder="1" applyAlignment="1">
      <alignment/>
    </xf>
    <xf numFmtId="0" fontId="23" fillId="16" borderId="11" xfId="0" applyNumberFormat="1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23" fillId="26" borderId="11" xfId="0" applyFont="1" applyFill="1" applyBorder="1" applyAlignment="1">
      <alignment/>
    </xf>
    <xf numFmtId="0" fontId="26" fillId="26" borderId="10" xfId="0" applyFont="1" applyFill="1" applyBorder="1" applyAlignment="1">
      <alignment wrapText="1"/>
    </xf>
    <xf numFmtId="0" fontId="26" fillId="26" borderId="10" xfId="0" applyFont="1" applyFill="1" applyBorder="1" applyAlignment="1">
      <alignment/>
    </xf>
    <xf numFmtId="0" fontId="26" fillId="26" borderId="10" xfId="0" applyNumberFormat="1" applyFont="1" applyFill="1" applyBorder="1" applyAlignment="1">
      <alignment/>
    </xf>
    <xf numFmtId="0" fontId="1" fillId="26" borderId="10" xfId="44" applyNumberFormat="1" applyFont="1" applyFill="1" applyBorder="1" applyAlignment="1">
      <alignment/>
    </xf>
    <xf numFmtId="0" fontId="23" fillId="24" borderId="17" xfId="0" applyNumberFormat="1" applyFont="1" applyFill="1" applyBorder="1" applyAlignment="1">
      <alignment horizontal="center" vertical="center" readingOrder="1"/>
    </xf>
    <xf numFmtId="0" fontId="23" fillId="16" borderId="17" xfId="0" applyNumberFormat="1" applyFont="1" applyFill="1" applyBorder="1" applyAlignment="1">
      <alignment horizontal="center" vertical="center" readingOrder="1"/>
    </xf>
    <xf numFmtId="0" fontId="23" fillId="16" borderId="17" xfId="0" applyNumberFormat="1" applyFont="1" applyFill="1" applyBorder="1" applyAlignment="1">
      <alignment horizontal="center" vertical="center"/>
    </xf>
    <xf numFmtId="0" fontId="23" fillId="24" borderId="17" xfId="0" applyNumberFormat="1" applyFont="1" applyFill="1" applyBorder="1" applyAlignment="1">
      <alignment horizontal="center" vertical="center"/>
    </xf>
    <xf numFmtId="0" fontId="26" fillId="24" borderId="18" xfId="0" applyNumberFormat="1" applyFont="1" applyFill="1" applyBorder="1" applyAlignment="1">
      <alignment horizontal="center" vertical="center"/>
    </xf>
    <xf numFmtId="0" fontId="23" fillId="25" borderId="10" xfId="0" applyNumberFormat="1" applyFont="1" applyFill="1" applyBorder="1" applyAlignment="1">
      <alignment horizontal="left" vertical="top"/>
    </xf>
    <xf numFmtId="3" fontId="23" fillId="26" borderId="10" xfId="0" applyNumberFormat="1" applyFont="1" applyFill="1" applyBorder="1" applyAlignment="1">
      <alignment horizontal="left" vertical="top"/>
    </xf>
    <xf numFmtId="0" fontId="23" fillId="26" borderId="13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23" fillId="26" borderId="13" xfId="0" applyFont="1" applyFill="1" applyBorder="1" applyAlignment="1">
      <alignment/>
    </xf>
    <xf numFmtId="0" fontId="23" fillId="25" borderId="12" xfId="0" applyFont="1" applyFill="1" applyBorder="1" applyAlignment="1">
      <alignment/>
    </xf>
    <xf numFmtId="0" fontId="27" fillId="16" borderId="19" xfId="0" applyNumberFormat="1" applyFont="1" applyFill="1" applyBorder="1" applyAlignment="1">
      <alignment horizontal="center" vertical="center" readingOrder="1"/>
    </xf>
    <xf numFmtId="0" fontId="27" fillId="28" borderId="10" xfId="0" applyFont="1" applyFill="1" applyBorder="1" applyAlignment="1">
      <alignment/>
    </xf>
    <xf numFmtId="0" fontId="27" fillId="28" borderId="10" xfId="0" applyFont="1" applyFill="1" applyBorder="1" applyAlignment="1">
      <alignment/>
    </xf>
    <xf numFmtId="0" fontId="27" fillId="28" borderId="10" xfId="0" applyNumberFormat="1" applyFont="1" applyFill="1" applyBorder="1" applyAlignment="1">
      <alignment/>
    </xf>
    <xf numFmtId="0" fontId="28" fillId="28" borderId="10" xfId="44" applyNumberFormat="1" applyFont="1" applyFill="1" applyBorder="1" applyAlignment="1">
      <alignment/>
    </xf>
    <xf numFmtId="0" fontId="27" fillId="16" borderId="0" xfId="0" applyNumberFormat="1" applyFont="1" applyFill="1" applyBorder="1" applyAlignment="1">
      <alignment/>
    </xf>
    <xf numFmtId="0" fontId="23" fillId="29" borderId="10" xfId="0" applyFont="1" applyFill="1" applyBorder="1" applyAlignment="1">
      <alignment/>
    </xf>
    <xf numFmtId="0" fontId="23" fillId="29" borderId="10" xfId="0" applyFont="1" applyFill="1" applyBorder="1" applyAlignment="1">
      <alignment/>
    </xf>
    <xf numFmtId="0" fontId="23" fillId="29" borderId="10" xfId="0" applyNumberFormat="1" applyFont="1" applyFill="1" applyBorder="1" applyAlignment="1">
      <alignment/>
    </xf>
    <xf numFmtId="0" fontId="9" fillId="29" borderId="10" xfId="44" applyNumberFormat="1" applyFont="1" applyFill="1" applyBorder="1" applyAlignment="1">
      <alignment/>
    </xf>
    <xf numFmtId="0" fontId="23" fillId="28" borderId="10" xfId="0" applyFont="1" applyFill="1" applyBorder="1" applyAlignment="1">
      <alignment/>
    </xf>
    <xf numFmtId="0" fontId="23" fillId="28" borderId="10" xfId="0" applyFont="1" applyFill="1" applyBorder="1" applyAlignment="1">
      <alignment/>
    </xf>
    <xf numFmtId="0" fontId="23" fillId="28" borderId="10" xfId="0" applyNumberFormat="1" applyFont="1" applyFill="1" applyBorder="1" applyAlignment="1">
      <alignment/>
    </xf>
    <xf numFmtId="0" fontId="9" fillId="28" borderId="10" xfId="44" applyNumberFormat="1" applyFont="1" applyFill="1" applyBorder="1" applyAlignment="1">
      <alignment/>
    </xf>
    <xf numFmtId="0" fontId="23" fillId="16" borderId="19" xfId="0" applyNumberFormat="1" applyFont="1" applyFill="1" applyBorder="1" applyAlignment="1">
      <alignment horizontal="center" vertical="center" readingOrder="1"/>
    </xf>
    <xf numFmtId="0" fontId="23" fillId="16" borderId="12" xfId="0" applyNumberFormat="1" applyFont="1" applyFill="1" applyBorder="1" applyAlignment="1">
      <alignment horizontal="center" vertical="center" readingOrder="1"/>
    </xf>
    <xf numFmtId="0" fontId="25" fillId="27" borderId="1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16" borderId="20" xfId="0" applyNumberFormat="1" applyFont="1" applyFill="1" applyBorder="1" applyAlignment="1">
      <alignment horizontal="center" vertical="center" readingOrder="1"/>
    </xf>
    <xf numFmtId="0" fontId="0" fillId="24" borderId="20" xfId="0" applyNumberFormat="1" applyFont="1" applyFill="1" applyBorder="1" applyAlignment="1">
      <alignment horizontal="center" vertical="center" readingOrder="1"/>
    </xf>
    <xf numFmtId="0" fontId="25" fillId="16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8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/>
    </xf>
    <xf numFmtId="0" fontId="9" fillId="25" borderId="13" xfId="44" applyNumberFormat="1" applyFont="1" applyFill="1" applyBorder="1" applyAlignment="1">
      <alignment/>
    </xf>
    <xf numFmtId="0" fontId="23" fillId="25" borderId="21" xfId="0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8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left"/>
    </xf>
    <xf numFmtId="0" fontId="23" fillId="25" borderId="10" xfId="0" applyFont="1" applyFill="1" applyBorder="1" applyAlignment="1">
      <alignment horizontal="left"/>
    </xf>
    <xf numFmtId="0" fontId="23" fillId="26" borderId="10" xfId="0" applyFont="1" applyFill="1" applyBorder="1" applyAlignment="1">
      <alignment horizontal="left"/>
    </xf>
    <xf numFmtId="0" fontId="23" fillId="26" borderId="10" xfId="0" applyNumberFormat="1" applyFont="1" applyFill="1" applyBorder="1" applyAlignment="1">
      <alignment horizontal="left"/>
    </xf>
    <xf numFmtId="0" fontId="25" fillId="16" borderId="0" xfId="0" applyNumberFormat="1" applyFont="1" applyFill="1" applyBorder="1" applyAlignment="1">
      <alignment/>
    </xf>
    <xf numFmtId="0" fontId="25" fillId="16" borderId="0" xfId="0" applyNumberFormat="1" applyFont="1" applyFill="1" applyBorder="1" applyAlignment="1">
      <alignment horizontal="center"/>
    </xf>
    <xf numFmtId="0" fontId="23" fillId="25" borderId="10" xfId="0" applyFont="1" applyFill="1" applyBorder="1" applyAlignment="1">
      <alignment wrapText="1"/>
    </xf>
    <xf numFmtId="0" fontId="23" fillId="16" borderId="10" xfId="0" applyNumberFormat="1" applyFont="1" applyFill="1" applyBorder="1" applyAlignment="1">
      <alignment wrapText="1"/>
    </xf>
    <xf numFmtId="0" fontId="23" fillId="26" borderId="10" xfId="0" applyFont="1" applyFill="1" applyBorder="1" applyAlignment="1">
      <alignment wrapText="1"/>
    </xf>
    <xf numFmtId="0" fontId="23" fillId="26" borderId="10" xfId="0" applyNumberFormat="1" applyFont="1" applyFill="1" applyBorder="1" applyAlignment="1">
      <alignment vertical="top" wrapText="1"/>
    </xf>
    <xf numFmtId="0" fontId="23" fillId="26" borderId="10" xfId="0" applyNumberFormat="1" applyFont="1" applyFill="1" applyBorder="1" applyAlignment="1">
      <alignment wrapText="1"/>
    </xf>
    <xf numFmtId="0" fontId="0" fillId="16" borderId="0" xfId="0" applyNumberFormat="1" applyFont="1" applyFill="1" applyBorder="1" applyAlignment="1">
      <alignment wrapText="1"/>
    </xf>
    <xf numFmtId="0" fontId="23" fillId="24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8" borderId="0" xfId="0" applyNumberFormat="1" applyFont="1" applyFill="1" applyBorder="1" applyAlignment="1">
      <alignment horizontal="center"/>
    </xf>
    <xf numFmtId="0" fontId="23" fillId="8" borderId="12" xfId="0" applyNumberFormat="1" applyFont="1" applyFill="1" applyBorder="1" applyAlignment="1">
      <alignment horizontal="center" vertical="top" wrapText="1"/>
    </xf>
    <xf numFmtId="0" fontId="23" fillId="2" borderId="12" xfId="0" applyNumberFormat="1" applyFont="1" applyFill="1" applyBorder="1" applyAlignment="1">
      <alignment horizontal="center" vertical="top" wrapText="1"/>
    </xf>
    <xf numFmtId="0" fontId="23" fillId="30" borderId="10" xfId="0" applyNumberFormat="1" applyFont="1" applyFill="1" applyBorder="1" applyAlignment="1">
      <alignment horizontal="center" vertical="top" wrapText="1"/>
    </xf>
    <xf numFmtId="0" fontId="23" fillId="31" borderId="10" xfId="0" applyFont="1" applyFill="1" applyBorder="1" applyAlignment="1">
      <alignment horizontal="center" vertical="top" wrapText="1"/>
    </xf>
    <xf numFmtId="0" fontId="23" fillId="2" borderId="22" xfId="0" applyNumberFormat="1" applyFont="1" applyFill="1" applyBorder="1" applyAlignment="1">
      <alignment horizontal="center" vertical="top" wrapText="1"/>
    </xf>
    <xf numFmtId="0" fontId="23" fillId="30" borderId="13" xfId="0" applyFont="1" applyFill="1" applyBorder="1" applyAlignment="1">
      <alignment horizontal="center" vertical="top" wrapText="1"/>
    </xf>
    <xf numFmtId="0" fontId="0" fillId="2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left" wrapText="1"/>
    </xf>
    <xf numFmtId="0" fontId="23" fillId="25" borderId="10" xfId="0" applyNumberFormat="1" applyFont="1" applyFill="1" applyBorder="1" applyAlignment="1">
      <alignment horizontal="left" wrapText="1"/>
    </xf>
    <xf numFmtId="0" fontId="23" fillId="26" borderId="10" xfId="0" applyFont="1" applyFill="1" applyBorder="1" applyAlignment="1">
      <alignment horizontal="left" wrapText="1"/>
    </xf>
    <xf numFmtId="0" fontId="23" fillId="26" borderId="10" xfId="0" applyNumberFormat="1" applyFont="1" applyFill="1" applyBorder="1" applyAlignment="1">
      <alignment horizontal="left" wrapText="1"/>
    </xf>
    <xf numFmtId="0" fontId="25" fillId="16" borderId="0" xfId="0" applyNumberFormat="1" applyFont="1" applyFill="1" applyBorder="1" applyAlignment="1">
      <alignment horizontal="center" vertical="center" wrapText="1"/>
    </xf>
    <xf numFmtId="0" fontId="23" fillId="30" borderId="10" xfId="0" applyNumberFormat="1" applyFont="1" applyFill="1" applyBorder="1" applyAlignment="1">
      <alignment horizontal="center" vertical="center" wrapText="1"/>
    </xf>
    <xf numFmtId="0" fontId="23" fillId="31" borderId="10" xfId="0" applyNumberFormat="1" applyFont="1" applyFill="1" applyBorder="1" applyAlignment="1">
      <alignment horizontal="center" vertical="center" wrapText="1"/>
    </xf>
    <xf numFmtId="0" fontId="23" fillId="30" borderId="13" xfId="0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3" fillId="31" borderId="10" xfId="0" applyFont="1" applyFill="1" applyBorder="1" applyAlignment="1">
      <alignment horizontal="center" vertical="center" wrapText="1"/>
    </xf>
    <xf numFmtId="0" fontId="23" fillId="3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9" fillId="30" borderId="10" xfId="44" applyNumberFormat="1" applyFont="1" applyFill="1" applyBorder="1" applyAlignment="1">
      <alignment horizontal="center" vertical="center" wrapText="1"/>
    </xf>
    <xf numFmtId="0" fontId="9" fillId="31" borderId="10" xfId="44" applyNumberFormat="1" applyFont="1" applyFill="1" applyBorder="1" applyAlignment="1">
      <alignment horizontal="center" vertical="center" wrapText="1"/>
    </xf>
    <xf numFmtId="0" fontId="9" fillId="2" borderId="0" xfId="44" applyNumberForma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wrapText="1"/>
    </xf>
    <xf numFmtId="0" fontId="0" fillId="12" borderId="23" xfId="0" applyNumberFormat="1" applyFont="1" applyFill="1" applyBorder="1" applyAlignment="1">
      <alignment horizontal="center" vertical="center"/>
    </xf>
    <xf numFmtId="0" fontId="0" fillId="12" borderId="23" xfId="0" applyNumberFormat="1" applyFont="1" applyFill="1" applyBorder="1" applyAlignment="1">
      <alignment horizontal="center" vertical="center" wrapText="1"/>
    </xf>
    <xf numFmtId="0" fontId="0" fillId="12" borderId="23" xfId="0" applyNumberFormat="1" applyFont="1" applyFill="1" applyBorder="1" applyAlignment="1">
      <alignment vertical="center" wrapText="1"/>
    </xf>
    <xf numFmtId="0" fontId="0" fillId="12" borderId="23" xfId="0" applyNumberFormat="1" applyFont="1" applyFill="1" applyBorder="1" applyAlignment="1">
      <alignment horizontal="center" vertical="top"/>
    </xf>
    <xf numFmtId="0" fontId="0" fillId="12" borderId="23" xfId="0" applyNumberFormat="1" applyFont="1" applyFill="1" applyBorder="1" applyAlignment="1">
      <alignment horizontal="center" vertical="top" wrapText="1"/>
    </xf>
    <xf numFmtId="0" fontId="0" fillId="12" borderId="23" xfId="0" applyNumberFormat="1" applyFont="1" applyFill="1" applyBorder="1" applyAlignment="1">
      <alignment vertical="top" wrapText="1"/>
    </xf>
    <xf numFmtId="0" fontId="0" fillId="12" borderId="23" xfId="0" applyNumberFormat="1" applyFont="1" applyFill="1" applyBorder="1" applyAlignment="1">
      <alignment vertical="top" wrapText="1"/>
    </xf>
    <xf numFmtId="0" fontId="0" fillId="2" borderId="23" xfId="0" applyNumberFormat="1" applyFont="1" applyFill="1" applyBorder="1" applyAlignment="1">
      <alignment horizontal="center" vertical="top"/>
    </xf>
    <xf numFmtId="0" fontId="0" fillId="2" borderId="23" xfId="0" applyNumberFormat="1" applyFont="1" applyFill="1" applyBorder="1" applyAlignment="1">
      <alignment horizontal="center" vertical="top" wrapText="1"/>
    </xf>
    <xf numFmtId="0" fontId="0" fillId="2" borderId="23" xfId="0" applyNumberFormat="1" applyFont="1" applyFill="1" applyBorder="1" applyAlignment="1">
      <alignment vertical="top" wrapText="1"/>
    </xf>
    <xf numFmtId="0" fontId="0" fillId="12" borderId="23" xfId="0" applyNumberFormat="1" applyFont="1" applyFill="1" applyBorder="1" applyAlignment="1">
      <alignment wrapText="1"/>
    </xf>
    <xf numFmtId="0" fontId="0" fillId="8" borderId="24" xfId="0" applyNumberFormat="1" applyFont="1" applyFill="1" applyBorder="1" applyAlignment="1">
      <alignment horizontal="left" vertical="center" wrapText="1"/>
    </xf>
    <xf numFmtId="0" fontId="0" fillId="2" borderId="23" xfId="0" applyNumberFormat="1" applyFont="1" applyFill="1" applyBorder="1" applyAlignment="1">
      <alignment horizontal="left" vertical="top" wrapText="1"/>
    </xf>
    <xf numFmtId="0" fontId="0" fillId="8" borderId="24" xfId="0" applyNumberFormat="1" applyFont="1" applyFill="1" applyBorder="1" applyAlignment="1">
      <alignment horizontal="left" vertical="top" wrapText="1"/>
    </xf>
    <xf numFmtId="0" fontId="29" fillId="0" borderId="0" xfId="44" applyNumberFormat="1" applyFont="1" applyFill="1" applyBorder="1" applyAlignment="1">
      <alignment horizontal="left" vertical="center"/>
    </xf>
    <xf numFmtId="0" fontId="30" fillId="24" borderId="0" xfId="0" applyNumberFormat="1" applyFont="1" applyFill="1" applyBorder="1" applyAlignment="1">
      <alignment/>
    </xf>
    <xf numFmtId="0" fontId="30" fillId="16" borderId="0" xfId="0" applyNumberFormat="1" applyFont="1" applyFill="1" applyBorder="1" applyAlignment="1">
      <alignment/>
    </xf>
    <xf numFmtId="0" fontId="23" fillId="26" borderId="13" xfId="0" applyFont="1" applyFill="1" applyBorder="1" applyAlignment="1">
      <alignment wrapText="1"/>
    </xf>
    <xf numFmtId="0" fontId="0" fillId="2" borderId="0" xfId="0" applyNumberFormat="1" applyFont="1" applyFill="1" applyBorder="1" applyAlignment="1">
      <alignment horizontal="left" vertical="center" wrapText="1"/>
    </xf>
    <xf numFmtId="0" fontId="0" fillId="2" borderId="0" xfId="0" applyNumberFormat="1" applyFont="1" applyFill="1" applyBorder="1" applyAlignment="1">
      <alignment horizontal="left"/>
    </xf>
    <xf numFmtId="0" fontId="9" fillId="2" borderId="0" xfId="44" applyNumberFormat="1" applyFill="1" applyBorder="1" applyAlignment="1">
      <alignment horizontal="left" vertical="center" wrapText="1"/>
    </xf>
    <xf numFmtId="0" fontId="0" fillId="2" borderId="0" xfId="0" applyNumberFormat="1" applyFont="1" applyFill="1" applyBorder="1" applyAlignment="1">
      <alignment vertical="center"/>
    </xf>
    <xf numFmtId="0" fontId="25" fillId="16" borderId="10" xfId="0" applyNumberFormat="1" applyFont="1" applyFill="1" applyBorder="1" applyAlignment="1">
      <alignment horizontal="center"/>
    </xf>
    <xf numFmtId="0" fontId="25" fillId="16" borderId="10" xfId="0" applyNumberFormat="1" applyFont="1" applyFill="1" applyBorder="1" applyAlignment="1">
      <alignment horizontal="center" vertical="center"/>
    </xf>
    <xf numFmtId="0" fontId="25" fillId="16" borderId="10" xfId="0" applyNumberFormat="1" applyFont="1" applyFill="1" applyBorder="1" applyAlignment="1">
      <alignment/>
    </xf>
    <xf numFmtId="0" fontId="25" fillId="16" borderId="10" xfId="0" applyNumberFormat="1" applyFont="1" applyFill="1" applyBorder="1" applyAlignment="1">
      <alignment horizontal="center" wrapText="1"/>
    </xf>
    <xf numFmtId="0" fontId="25" fillId="28" borderId="10" xfId="44" applyNumberFormat="1" applyFont="1" applyFill="1" applyBorder="1" applyAlignment="1">
      <alignment horizontal="center"/>
    </xf>
    <xf numFmtId="0" fontId="0" fillId="8" borderId="10" xfId="0" applyNumberFormat="1" applyFont="1" applyFill="1" applyBorder="1" applyAlignment="1">
      <alignment horizontal="center" vertical="center"/>
    </xf>
    <xf numFmtId="0" fontId="9" fillId="26" borderId="10" xfId="44" applyNumberFormat="1" applyFont="1" applyFill="1" applyBorder="1" applyAlignment="1">
      <alignment horizontal="left"/>
    </xf>
    <xf numFmtId="0" fontId="0" fillId="2" borderId="10" xfId="0" applyNumberFormat="1" applyFont="1" applyFill="1" applyBorder="1" applyAlignment="1">
      <alignment horizontal="center" vertical="center"/>
    </xf>
    <xf numFmtId="0" fontId="9" fillId="25" borderId="10" xfId="44" applyNumberFormat="1" applyFont="1" applyFill="1" applyBorder="1" applyAlignment="1">
      <alignment horizontal="left"/>
    </xf>
    <xf numFmtId="0" fontId="0" fillId="8" borderId="10" xfId="0" applyNumberFormat="1" applyFont="1" applyFill="1" applyBorder="1" applyAlignment="1">
      <alignment horizontal="center" vertical="top"/>
    </xf>
    <xf numFmtId="0" fontId="23" fillId="25" borderId="10" xfId="0" applyFont="1" applyFill="1" applyBorder="1" applyAlignment="1">
      <alignment horizontal="left" vertical="top"/>
    </xf>
    <xf numFmtId="0" fontId="23" fillId="25" borderId="10" xfId="0" applyFont="1" applyFill="1" applyBorder="1" applyAlignment="1">
      <alignment horizontal="left" vertical="top" wrapText="1"/>
    </xf>
    <xf numFmtId="0" fontId="9" fillId="25" borderId="10" xfId="44" applyNumberFormat="1" applyFont="1" applyFill="1" applyBorder="1" applyAlignment="1">
      <alignment horizontal="left" vertical="top"/>
    </xf>
    <xf numFmtId="0" fontId="23" fillId="31" borderId="10" xfId="0" applyNumberFormat="1" applyFont="1" applyFill="1" applyBorder="1" applyAlignment="1">
      <alignment horizontal="left" vertical="top" wrapText="1"/>
    </xf>
    <xf numFmtId="0" fontId="9" fillId="31" borderId="10" xfId="44" applyNumberFormat="1" applyFont="1" applyFill="1" applyBorder="1" applyAlignment="1">
      <alignment horizontal="left"/>
    </xf>
    <xf numFmtId="0" fontId="0" fillId="24" borderId="10" xfId="0" applyNumberFormat="1" applyFont="1" applyFill="1" applyBorder="1" applyAlignment="1">
      <alignment horizontal="center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 wrapText="1"/>
    </xf>
    <xf numFmtId="0" fontId="9" fillId="32" borderId="10" xfId="44" applyNumberFormat="1" applyFont="1" applyFill="1" applyBorder="1" applyAlignment="1">
      <alignment horizontal="left"/>
    </xf>
    <xf numFmtId="0" fontId="0" fillId="24" borderId="0" xfId="0" applyNumberFormat="1" applyFont="1" applyFill="1" applyBorder="1" applyAlignment="1">
      <alignment horizontal="center" vertical="top"/>
    </xf>
    <xf numFmtId="0" fontId="23" fillId="24" borderId="13" xfId="0" applyNumberFormat="1" applyFont="1" applyFill="1" applyBorder="1" applyAlignment="1">
      <alignment horizontal="center" vertical="center"/>
    </xf>
    <xf numFmtId="0" fontId="0" fillId="24" borderId="13" xfId="0" applyNumberFormat="1" applyFont="1" applyFill="1" applyBorder="1" applyAlignment="1">
      <alignment/>
    </xf>
    <xf numFmtId="0" fontId="0" fillId="24" borderId="13" xfId="0" applyNumberFormat="1" applyFont="1" applyFill="1" applyBorder="1" applyAlignment="1">
      <alignment horizontal="left"/>
    </xf>
    <xf numFmtId="0" fontId="0" fillId="24" borderId="13" xfId="0" applyNumberFormat="1" applyFont="1" applyFill="1" applyBorder="1" applyAlignment="1">
      <alignment horizontal="left" wrapText="1"/>
    </xf>
    <xf numFmtId="0" fontId="9" fillId="32" borderId="13" xfId="44" applyNumberFormat="1" applyFont="1" applyFill="1" applyBorder="1" applyAlignment="1">
      <alignment horizontal="left"/>
    </xf>
    <xf numFmtId="0" fontId="0" fillId="24" borderId="0" xfId="0" applyNumberFormat="1" applyFont="1" applyFill="1" applyBorder="1" applyAlignment="1">
      <alignment horizontal="left"/>
    </xf>
    <xf numFmtId="0" fontId="0" fillId="24" borderId="0" xfId="0" applyNumberFormat="1" applyFont="1" applyFill="1" applyBorder="1" applyAlignment="1">
      <alignment horizontal="left" wrapText="1"/>
    </xf>
    <xf numFmtId="0" fontId="25" fillId="24" borderId="0" xfId="0" applyNumberFormat="1" applyFont="1" applyFill="1" applyBorder="1" applyAlignment="1">
      <alignment/>
    </xf>
    <xf numFmtId="0" fontId="25" fillId="24" borderId="0" xfId="0" applyNumberFormat="1" applyFont="1" applyFill="1" applyBorder="1" applyAlignment="1">
      <alignment horizontal="center" vertical="center"/>
    </xf>
    <xf numFmtId="0" fontId="1" fillId="24" borderId="0" xfId="0" applyNumberFormat="1" applyFont="1" applyFill="1" applyBorder="1" applyAlignment="1">
      <alignment horizontal="center"/>
    </xf>
    <xf numFmtId="0" fontId="29" fillId="0" borderId="0" xfId="44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0" fillId="2" borderId="0" xfId="0" applyNumberFormat="1" applyFont="1" applyFill="1" applyBorder="1" applyAlignment="1">
      <alignment wrapText="1"/>
    </xf>
    <xf numFmtId="0" fontId="0" fillId="8" borderId="0" xfId="0" applyNumberFormat="1" applyFont="1" applyFill="1" applyBorder="1" applyAlignment="1">
      <alignment wrapText="1"/>
    </xf>
    <xf numFmtId="0" fontId="0" fillId="24" borderId="0" xfId="0" applyNumberFormat="1" applyFont="1" applyFill="1" applyBorder="1" applyAlignment="1">
      <alignment vertical="top"/>
    </xf>
    <xf numFmtId="0" fontId="0" fillId="16" borderId="0" xfId="0" applyNumberFormat="1" applyFont="1" applyFill="1" applyBorder="1" applyAlignment="1">
      <alignment vertical="top"/>
    </xf>
    <xf numFmtId="0" fontId="0" fillId="24" borderId="23" xfId="0" applyNumberFormat="1" applyFont="1" applyFill="1" applyBorder="1" applyAlignment="1">
      <alignment vertical="top" wrapText="1"/>
    </xf>
    <xf numFmtId="0" fontId="23" fillId="24" borderId="22" xfId="0" applyNumberFormat="1" applyFont="1" applyFill="1" applyBorder="1" applyAlignment="1">
      <alignment horizontal="center" vertical="center" readingOrder="1"/>
    </xf>
    <xf numFmtId="0" fontId="0" fillId="0" borderId="19" xfId="0" applyNumberFormat="1" applyFont="1" applyFill="1" applyBorder="1" applyAlignment="1">
      <alignment horizontal="center" vertical="center" readingOrder="1"/>
    </xf>
    <xf numFmtId="0" fontId="0" fillId="0" borderId="20" xfId="0" applyNumberFormat="1" applyFont="1" applyFill="1" applyBorder="1" applyAlignment="1">
      <alignment horizontal="center" vertical="center" readingOrder="1"/>
    </xf>
    <xf numFmtId="0" fontId="23" fillId="24" borderId="0" xfId="0" applyNumberFormat="1" applyFont="1" applyFill="1" applyBorder="1" applyAlignment="1">
      <alignment horizontal="center" vertical="center" readingOrder="1"/>
    </xf>
    <xf numFmtId="0" fontId="0" fillId="0" borderId="0" xfId="0" applyNumberFormat="1" applyFont="1" applyFill="1" applyBorder="1" applyAlignment="1">
      <alignment horizontal="center" vertical="center" readingOrder="1"/>
    </xf>
    <xf numFmtId="0" fontId="0" fillId="0" borderId="25" xfId="0" applyNumberFormat="1" applyFont="1" applyFill="1" applyBorder="1" applyAlignment="1">
      <alignment horizontal="center" vertical="center" readingOrder="1"/>
    </xf>
    <xf numFmtId="0" fontId="23" fillId="24" borderId="26" xfId="0" applyNumberFormat="1" applyFont="1" applyFill="1" applyBorder="1" applyAlignment="1">
      <alignment horizontal="center" vertical="center" readingOrder="1"/>
    </xf>
    <xf numFmtId="0" fontId="0" fillId="0" borderId="27" xfId="0" applyNumberFormat="1" applyFont="1" applyFill="1" applyBorder="1" applyAlignment="1">
      <alignment horizontal="center" vertical="center" readingOrder="1"/>
    </xf>
    <xf numFmtId="0" fontId="23" fillId="24" borderId="19" xfId="0" applyNumberFormat="1" applyFont="1" applyFill="1" applyBorder="1" applyAlignment="1">
      <alignment horizontal="center" vertical="center" readingOrder="1"/>
    </xf>
    <xf numFmtId="0" fontId="23" fillId="24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G185" comment="" totalsRowShown="0">
  <autoFilter ref="A2:G185"/>
  <tableColumns count="7">
    <tableColumn id="1" name="powiat"/>
    <tableColumn id="2" name="Pełna nazwa jednostki"/>
    <tableColumn id="3" name="Typ jednostki"/>
    <tableColumn id="4" name="Adres jednostki"/>
    <tableColumn id="5" name="Numer telefonu"/>
    <tableColumn id="6" name="Adres e-mail"/>
    <tableColumn id="7" name="uwagi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9" name="Tabela9" displayName="Tabela9" ref="A1:F12" comment="" totalsRowShown="0">
  <autoFilter ref="A1:F12"/>
  <tableColumns count="6">
    <tableColumn id="1" name="Kolumna1"/>
    <tableColumn id="2" name="Kolumna2"/>
    <tableColumn id="3" name="Kolumna3"/>
    <tableColumn id="4" name="Kolumna4"/>
    <tableColumn id="5" name="Kolumna5"/>
    <tableColumn id="6" name="Kolumna6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pie@profilaktyka.com" TargetMode="External" /><Relationship Id="rId2" Type="http://schemas.openxmlformats.org/officeDocument/2006/relationships/hyperlink" Target="mailto:poradnictwo.rodzinne@mopr.kielce.pl" TargetMode="External" /><Relationship Id="rId3" Type="http://schemas.openxmlformats.org/officeDocument/2006/relationships/hyperlink" Target="mailto:pik.przemoc@mopr.kielce.pl" TargetMode="External" /><Relationship Id="rId4" Type="http://schemas.openxmlformats.org/officeDocument/2006/relationships/hyperlink" Target="mailto:poradnictwo.rodzinne@mopr.kielce.pl" TargetMode="External" /><Relationship Id="rId5" Type="http://schemas.openxmlformats.org/officeDocument/2006/relationships/hyperlink" Target="mailto:mopr@mopr.kielce.pl" TargetMode="External" /><Relationship Id="rId6" Type="http://schemas.openxmlformats.org/officeDocument/2006/relationships/hyperlink" Target="mailto:cik.kielce@op.pl" TargetMode="External" /><Relationship Id="rId7" Type="http://schemas.openxmlformats.org/officeDocument/2006/relationships/hyperlink" Target="mailto:biuro@pcprwloszczowa.pl" TargetMode="External" /><Relationship Id="rId8" Type="http://schemas.openxmlformats.org/officeDocument/2006/relationships/hyperlink" Target="mailto:sekretariat@ops-wloszczowa.pl" TargetMode="External" /><Relationship Id="rId9" Type="http://schemas.openxmlformats.org/officeDocument/2006/relationships/hyperlink" Target="mailto:secemin_gops@poczta.onet.pl" TargetMode="External" /><Relationship Id="rId10" Type="http://schemas.openxmlformats.org/officeDocument/2006/relationships/hyperlink" Target="mailto:gops_moskorzew@poczta.onet.pl" TargetMode="External" /><Relationship Id="rId11" Type="http://schemas.openxmlformats.org/officeDocument/2006/relationships/hyperlink" Target="mailto:gops_krasocin@poczta.onet.pl" TargetMode="External" /><Relationship Id="rId12" Type="http://schemas.openxmlformats.org/officeDocument/2006/relationships/hyperlink" Target="mailto:gops.kluczewsko@interia.pl" TargetMode="External" /><Relationship Id="rId13" Type="http://schemas.openxmlformats.org/officeDocument/2006/relationships/hyperlink" Target="mailto:gops_radkow@poczta.onet.pl" TargetMode="External" /><Relationship Id="rId14" Type="http://schemas.openxmlformats.org/officeDocument/2006/relationships/hyperlink" Target="mailto:ops.lubnice@op.pl" TargetMode="External" /><Relationship Id="rId15" Type="http://schemas.openxmlformats.org/officeDocument/2006/relationships/hyperlink" Target="mailto:opsrytwiany@gmail.com" TargetMode="External" /><Relationship Id="rId16" Type="http://schemas.openxmlformats.org/officeDocument/2006/relationships/hyperlink" Target="mailto:ops.staszow@post.pl" TargetMode="External" /><Relationship Id="rId17" Type="http://schemas.openxmlformats.org/officeDocument/2006/relationships/hyperlink" Target="mailto:pomagamy@polaniec.pl" TargetMode="External" /><Relationship Id="rId18" Type="http://schemas.openxmlformats.org/officeDocument/2006/relationships/hyperlink" Target="mailto:szydlow_gops@gazeta.pl" TargetMode="External" /><Relationship Id="rId19" Type="http://schemas.openxmlformats.org/officeDocument/2006/relationships/hyperlink" Target="mailto:opsosiek@poczta.onet.pl" TargetMode="External" /><Relationship Id="rId20" Type="http://schemas.openxmlformats.org/officeDocument/2006/relationships/hyperlink" Target="mailto:pcpr@staszowski.eu" TargetMode="External" /><Relationship Id="rId21" Type="http://schemas.openxmlformats.org/officeDocument/2006/relationships/hyperlink" Target="mailto:ops.staszow@post.pl" TargetMode="External" /><Relationship Id="rId22" Type="http://schemas.openxmlformats.org/officeDocument/2006/relationships/hyperlink" Target="mailto:opspol@poczta.onet.pl" TargetMode="External" /><Relationship Id="rId23" Type="http://schemas.openxmlformats.org/officeDocument/2006/relationships/hyperlink" Target="mailto:opsosiek@poczta.onet.pl" TargetMode="External" /><Relationship Id="rId24" Type="http://schemas.openxmlformats.org/officeDocument/2006/relationships/hyperlink" Target="mailto:ops.lubnice@op.pl" TargetMode="External" /><Relationship Id="rId25" Type="http://schemas.openxmlformats.org/officeDocument/2006/relationships/hyperlink" Target="mailto:ops.bogoria@interia.pl" TargetMode="External" /><Relationship Id="rId26" Type="http://schemas.openxmlformats.org/officeDocument/2006/relationships/hyperlink" Target="mailto:gops_olesnica@poczta.onet.pl" TargetMode="External" /><Relationship Id="rId27" Type="http://schemas.openxmlformats.org/officeDocument/2006/relationships/hyperlink" Target="mailto:szydlow_gops@gazeta.pl" TargetMode="External" /><Relationship Id="rId28" Type="http://schemas.openxmlformats.org/officeDocument/2006/relationships/hyperlink" Target="mailto:sekretariat@mops.starachowice.pl" TargetMode="External" /><Relationship Id="rId29" Type="http://schemas.openxmlformats.org/officeDocument/2006/relationships/hyperlink" Target="mailto:pcpr.starachowice@autograf.pl" TargetMode="External" /><Relationship Id="rId30" Type="http://schemas.openxmlformats.org/officeDocument/2006/relationships/hyperlink" Target="mailto:sekretariat@mops.starachowice.pl" TargetMode="External" /><Relationship Id="rId31" Type="http://schemas.openxmlformats.org/officeDocument/2006/relationships/hyperlink" Target="mailto:ops.wachock@op.pl" TargetMode="External" /><Relationship Id="rId32" Type="http://schemas.openxmlformats.org/officeDocument/2006/relationships/hyperlink" Target="mailto:gopsmirzec@o2.pl" TargetMode="External" /><Relationship Id="rId33" Type="http://schemas.openxmlformats.org/officeDocument/2006/relationships/hyperlink" Target="mailto:ops.pawlow@onet.pl" TargetMode="External" /><Relationship Id="rId34" Type="http://schemas.openxmlformats.org/officeDocument/2006/relationships/hyperlink" Target="mailto:opsbrody@poczta.onet.pl" TargetMode="External" /><Relationship Id="rId35" Type="http://schemas.openxmlformats.org/officeDocument/2006/relationships/hyperlink" Target="mailto:uglaczna@bip.doc.pl" TargetMode="External" /><Relationship Id="rId36" Type="http://schemas.openxmlformats.org/officeDocument/2006/relationships/hyperlink" Target="mailto:gopslaczna@hot.pl" TargetMode="External" /><Relationship Id="rId37" Type="http://schemas.openxmlformats.org/officeDocument/2006/relationships/hyperlink" Target="mailto:poik.sko@wp.pl" TargetMode="External" /><Relationship Id="rId38" Type="http://schemas.openxmlformats.org/officeDocument/2006/relationships/hyperlink" Target="mailto:solec@ops.busko.pl" TargetMode="External" /><Relationship Id="rId39" Type="http://schemas.openxmlformats.org/officeDocument/2006/relationships/hyperlink" Target="mailto:gops@stopnica.pl" TargetMode="External" /><Relationship Id="rId40" Type="http://schemas.openxmlformats.org/officeDocument/2006/relationships/hyperlink" Target="mailto:gops@tuczepy.pl" TargetMode="External" /><Relationship Id="rId41" Type="http://schemas.openxmlformats.org/officeDocument/2006/relationships/hyperlink" Target="mailto:wislica@ops.busko.pl" TargetMode="External" /><Relationship Id="rId42" Type="http://schemas.openxmlformats.org/officeDocument/2006/relationships/hyperlink" Target="mailto:gops_gnojno@poczta.onet.pl" TargetMode="External" /><Relationship Id="rId43" Type="http://schemas.openxmlformats.org/officeDocument/2006/relationships/hyperlink" Target="mailto:korczyn@ops.busko.pl" TargetMode="External" /><Relationship Id="rId44" Type="http://schemas.openxmlformats.org/officeDocument/2006/relationships/hyperlink" Target="mailto:pacanow@ops.busko.pl" TargetMode="External" /><Relationship Id="rId45" Type="http://schemas.openxmlformats.org/officeDocument/2006/relationships/hyperlink" Target="mailto:sekretariat@mgops.busko.pl" TargetMode="External" /><Relationship Id="rId46" Type="http://schemas.openxmlformats.org/officeDocument/2006/relationships/hyperlink" Target="mailto:centrum@centrumbusko.pl" TargetMode="External" /><Relationship Id="rId47" Type="http://schemas.openxmlformats.org/officeDocument/2006/relationships/hyperlink" Target="mailto:gops@tuczepy.pl" TargetMode="External" /><Relationship Id="rId48" Type="http://schemas.openxmlformats.org/officeDocument/2006/relationships/hyperlink" Target="mailto:gopsimielno@poczta.onet.pl" TargetMode="External" /><Relationship Id="rId49" Type="http://schemas.openxmlformats.org/officeDocument/2006/relationships/hyperlink" Target="mailto:gops_naglowice@poczta.onet.pl" TargetMode="External" /><Relationship Id="rId50" Type="http://schemas.openxmlformats.org/officeDocument/2006/relationships/hyperlink" Target="mailto:gops_oksa@poczta.onet.pl" TargetMode="External" /><Relationship Id="rId51" Type="http://schemas.openxmlformats.org/officeDocument/2006/relationships/hyperlink" Target="mailto:gops@slupia.pl" TargetMode="External" /><Relationship Id="rId52" Type="http://schemas.openxmlformats.org/officeDocument/2006/relationships/hyperlink" Target="mailto:gopssobkow@op.pl" TargetMode="External" /><Relationship Id="rId53" Type="http://schemas.openxmlformats.org/officeDocument/2006/relationships/hyperlink" Target="mailto:opssedziszow@poczta.onet.pl" TargetMode="External" /><Relationship Id="rId54" Type="http://schemas.openxmlformats.org/officeDocument/2006/relationships/hyperlink" Target="mailto:malogoszcz_mgops@poczta.onet.pl" TargetMode="External" /><Relationship Id="rId55" Type="http://schemas.openxmlformats.org/officeDocument/2006/relationships/hyperlink" Target="mailto:opswodz@poczta.onet.pl" TargetMode="External" /><Relationship Id="rId56" Type="http://schemas.openxmlformats.org/officeDocument/2006/relationships/hyperlink" Target="mailto:ops@opsjedrzejow.pl" TargetMode="External" /><Relationship Id="rId57" Type="http://schemas.openxmlformats.org/officeDocument/2006/relationships/hyperlink" Target="mailto:pcprjedrzejow@wp.pl" TargetMode="External" /><Relationship Id="rId58" Type="http://schemas.openxmlformats.org/officeDocument/2006/relationships/hyperlink" Target="mailto:gopsimielno@poczta.onet.pl" TargetMode="External" /><Relationship Id="rId59" Type="http://schemas.openxmlformats.org/officeDocument/2006/relationships/hyperlink" Target="mailto:opssedziszow@poczta.onet.pl" TargetMode="External" /><Relationship Id="rId60" Type="http://schemas.openxmlformats.org/officeDocument/2006/relationships/hyperlink" Target="mailto:dom_naglowice@wp.pl" TargetMode="External" /><Relationship Id="rId61" Type="http://schemas.openxmlformats.org/officeDocument/2006/relationships/hyperlink" Target="mailto:gops.czarnocin@wp.pl" TargetMode="External" /><Relationship Id="rId62" Type="http://schemas.openxmlformats.org/officeDocument/2006/relationships/hyperlink" Target="mailto:gops_opatowiec@poczta.onet.pl" TargetMode="External" /><Relationship Id="rId63" Type="http://schemas.openxmlformats.org/officeDocument/2006/relationships/hyperlink" Target="mailto:ops_bejsce@op.pl" TargetMode="External" /><Relationship Id="rId64" Type="http://schemas.openxmlformats.org/officeDocument/2006/relationships/hyperlink" Target="mailto:mgops_skalbmierz@op.pl" TargetMode="External" /><Relationship Id="rId65" Type="http://schemas.openxmlformats.org/officeDocument/2006/relationships/hyperlink" Target="mailto:mgops@kazimierzawielka.pl" TargetMode="External" /><Relationship Id="rId66" Type="http://schemas.openxmlformats.org/officeDocument/2006/relationships/hyperlink" Target="mailto:zpoiw@op.pl" TargetMode="External" /><Relationship Id="rId67" Type="http://schemas.openxmlformats.org/officeDocument/2006/relationships/hyperlink" Target="mailto:pcpr@powiat.kazimierzaw.pl" TargetMode="External" /><Relationship Id="rId68" Type="http://schemas.openxmlformats.org/officeDocument/2006/relationships/hyperlink" Target="mailto:mgops@kazimierzawielka.pl" TargetMode="External" /><Relationship Id="rId69" Type="http://schemas.openxmlformats.org/officeDocument/2006/relationships/hyperlink" Target="mailto:profilaktyka@maslow.pl" TargetMode="External" /><Relationship Id="rId70" Type="http://schemas.openxmlformats.org/officeDocument/2006/relationships/hyperlink" Target="mailto:gops@lagowgmina.pl" TargetMode="External" /><Relationship Id="rId71" Type="http://schemas.openxmlformats.org/officeDocument/2006/relationships/hyperlink" Target="mailto:zagnanskops@o2.pl" TargetMode="External" /><Relationship Id="rId72" Type="http://schemas.openxmlformats.org/officeDocument/2006/relationships/hyperlink" Target="mailto:gops@pierzchnica.pl" TargetMode="External" /><Relationship Id="rId73" Type="http://schemas.openxmlformats.org/officeDocument/2006/relationships/hyperlink" Target="mailto:ops_morawica@o2.pl" TargetMode="External" /><Relationship Id="rId74" Type="http://schemas.openxmlformats.org/officeDocument/2006/relationships/hyperlink" Target="mailto:gops@bieliny.pl" TargetMode="External" /><Relationship Id="rId75" Type="http://schemas.openxmlformats.org/officeDocument/2006/relationships/hyperlink" Target="mailto:gopsgorno@o2.pl" TargetMode="External" /><Relationship Id="rId76" Type="http://schemas.openxmlformats.org/officeDocument/2006/relationships/hyperlink" Target="mailto:gopslopuszno@poczta.onet.pl" TargetMode="External" /><Relationship Id="rId77" Type="http://schemas.openxmlformats.org/officeDocument/2006/relationships/hyperlink" Target="mailto:gops@maslow.pl" TargetMode="External" /><Relationship Id="rId78" Type="http://schemas.openxmlformats.org/officeDocument/2006/relationships/hyperlink" Target="mailto:ops_mgora@poczta.onet.pl" TargetMode="External" /><Relationship Id="rId79" Type="http://schemas.openxmlformats.org/officeDocument/2006/relationships/hyperlink" Target="mailto:gops@mniow.pl" TargetMode="External" /><Relationship Id="rId80" Type="http://schemas.openxmlformats.org/officeDocument/2006/relationships/hyperlink" Target="mailto:gopsnowaslupia@o2.pl" TargetMode="External" /><Relationship Id="rId81" Type="http://schemas.openxmlformats.org/officeDocument/2006/relationships/hyperlink" Target="mailto:gops_pie@poczta.onet.pl" TargetMode="External" /><Relationship Id="rId82" Type="http://schemas.openxmlformats.org/officeDocument/2006/relationships/hyperlink" Target="mailto:gops51@op.pl" TargetMode="External" /><Relationship Id="rId83" Type="http://schemas.openxmlformats.org/officeDocument/2006/relationships/hyperlink" Target="mailto:gops@nowiny.com.pl" TargetMode="External" /><Relationship Id="rId84" Type="http://schemas.openxmlformats.org/officeDocument/2006/relationships/hyperlink" Target="mailto:gops@strawczyn.pl" TargetMode="External" /><Relationship Id="rId85" Type="http://schemas.openxmlformats.org/officeDocument/2006/relationships/hyperlink" Target="mailto:mgops@bodzentyn.ugm.pl" TargetMode="External" /><Relationship Id="rId86" Type="http://schemas.openxmlformats.org/officeDocument/2006/relationships/hyperlink" Target="mailto:checinyops@wp.pl" TargetMode="External" /><Relationship Id="rId87" Type="http://schemas.openxmlformats.org/officeDocument/2006/relationships/hyperlink" Target="mailto:mgops@chmielnik.com" TargetMode="External" /><Relationship Id="rId88" Type="http://schemas.openxmlformats.org/officeDocument/2006/relationships/hyperlink" Target="mailto:mgops@daleszyce.pl" TargetMode="External" /><Relationship Id="rId89" Type="http://schemas.openxmlformats.org/officeDocument/2006/relationships/hyperlink" Target="mailto:irena@mniow.pl" TargetMode="External" /><Relationship Id="rId90" Type="http://schemas.openxmlformats.org/officeDocument/2006/relationships/hyperlink" Target="mailto:jus22@o2.pl" TargetMode="External" /><Relationship Id="rId91" Type="http://schemas.openxmlformats.org/officeDocument/2006/relationships/hyperlink" Target="mailto:urzad.gminy@pierzchnica.pl" TargetMode="External" /><Relationship Id="rId92" Type="http://schemas.openxmlformats.org/officeDocument/2006/relationships/hyperlink" Target="mailto:dorota.m@gorno.pl" TargetMode="External" /><Relationship Id="rId93" Type="http://schemas.openxmlformats.org/officeDocument/2006/relationships/hyperlink" Target="mailto:pcpr@powiat.kielce.pl" TargetMode="External" /><Relationship Id="rId94" Type="http://schemas.openxmlformats.org/officeDocument/2006/relationships/hyperlink" Target="mailto:ops.lipnik@pro.onet.pl" TargetMode="External" /><Relationship Id="rId95" Type="http://schemas.openxmlformats.org/officeDocument/2006/relationships/hyperlink" Target="mailto:ops-tarlow@wp.pl" TargetMode="External" /><Relationship Id="rId96" Type="http://schemas.openxmlformats.org/officeDocument/2006/relationships/hyperlink" Target="mailto:ops_woj@go2.pl" TargetMode="External" /><Relationship Id="rId97" Type="http://schemas.openxmlformats.org/officeDocument/2006/relationships/hyperlink" Target="mailto:basiakolasa@vp.pl" TargetMode="External" /><Relationship Id="rId98" Type="http://schemas.openxmlformats.org/officeDocument/2006/relationships/hyperlink" Target="mailto:pcpr.opatow@poczta.onet.pl" TargetMode="External" /><Relationship Id="rId99" Type="http://schemas.openxmlformats.org/officeDocument/2006/relationships/hyperlink" Target="mailto:stankowska@umopatow.pl" TargetMode="External" /><Relationship Id="rId100" Type="http://schemas.openxmlformats.org/officeDocument/2006/relationships/hyperlink" Target="mailto:ug@lipnik.pl" TargetMode="External" /><Relationship Id="rId101" Type="http://schemas.openxmlformats.org/officeDocument/2006/relationships/hyperlink" Target="mailto:gops_baltow@poczta.onet.pl" TargetMode="External" /><Relationship Id="rId102" Type="http://schemas.openxmlformats.org/officeDocument/2006/relationships/hyperlink" Target="mailto:wz@ugb.pl" TargetMode="External" /><Relationship Id="rId103" Type="http://schemas.openxmlformats.org/officeDocument/2006/relationships/hyperlink" Target="mailto:gops@wasniow.pl" TargetMode="External" /><Relationship Id="rId104" Type="http://schemas.openxmlformats.org/officeDocument/2006/relationships/hyperlink" Target="mailto:kkunow@poczta.onet.pl" TargetMode="External" /><Relationship Id="rId105" Type="http://schemas.openxmlformats.org/officeDocument/2006/relationships/hyperlink" Target="mailto:biuro@mopsostrowiec.pl" TargetMode="External" /><Relationship Id="rId106" Type="http://schemas.openxmlformats.org/officeDocument/2006/relationships/hyperlink" Target="mailto:ops.cmielow@wp.pl" TargetMode="External" /><Relationship Id="rId107" Type="http://schemas.openxmlformats.org/officeDocument/2006/relationships/hyperlink" Target="mailto:pcprostrowiec@onet.pl" TargetMode="External" /><Relationship Id="rId108" Type="http://schemas.openxmlformats.org/officeDocument/2006/relationships/hyperlink" Target="mailto:gops@wasniow.pl" TargetMode="External" /><Relationship Id="rId109" Type="http://schemas.openxmlformats.org/officeDocument/2006/relationships/hyperlink" Target="mailto:gopskije@neostrada.pl" TargetMode="External" /><Relationship Id="rId110" Type="http://schemas.openxmlformats.org/officeDocument/2006/relationships/hyperlink" Target="mailto:gops.michalow@op.pl" TargetMode="External" /><Relationship Id="rId111" Type="http://schemas.openxmlformats.org/officeDocument/2006/relationships/hyperlink" Target="mailto:gopszlota@op.pl" TargetMode="External" /><Relationship Id="rId112" Type="http://schemas.openxmlformats.org/officeDocument/2006/relationships/hyperlink" Target="mailto:mgops@pinczow.com.pl" TargetMode="External" /><Relationship Id="rId113" Type="http://schemas.openxmlformats.org/officeDocument/2006/relationships/hyperlink" Target="mailto:mgops_dzialoszyce@poczta.onet.pl" TargetMode="External" /><Relationship Id="rId114" Type="http://schemas.openxmlformats.org/officeDocument/2006/relationships/hyperlink" Target="mailto:oik@pinczow.net" TargetMode="External" /><Relationship Id="rId115" Type="http://schemas.openxmlformats.org/officeDocument/2006/relationships/hyperlink" Target="mailto:pcpr@pinczow.pl" TargetMode="External" /><Relationship Id="rId116" Type="http://schemas.openxmlformats.org/officeDocument/2006/relationships/hyperlink" Target="mailto:michalow@op.pl" TargetMode="External" /><Relationship Id="rId117" Type="http://schemas.openxmlformats.org/officeDocument/2006/relationships/hyperlink" Target="mailto:urzad@kije.pl" TargetMode="External" /><Relationship Id="rId118" Type="http://schemas.openxmlformats.org/officeDocument/2006/relationships/hyperlink" Target="mailto:ops@dwikozy.gmina.pl" TargetMode="External" /><Relationship Id="rId119" Type="http://schemas.openxmlformats.org/officeDocument/2006/relationships/hyperlink" Target="mailto:opsklimontow@poczta.onet.pl" TargetMode="External" /><Relationship Id="rId120" Type="http://schemas.openxmlformats.org/officeDocument/2006/relationships/hyperlink" Target="mailto:opskoprzywnica@poczta.onet.pl" TargetMode="External" /><Relationship Id="rId121" Type="http://schemas.openxmlformats.org/officeDocument/2006/relationships/hyperlink" Target="mailto:opsobrazow@poczta.onet.pl" TargetMode="External" /><Relationship Id="rId122" Type="http://schemas.openxmlformats.org/officeDocument/2006/relationships/hyperlink" Target="mailto:opszawichost@poczta.fm" TargetMode="External" /><Relationship Id="rId123" Type="http://schemas.openxmlformats.org/officeDocument/2006/relationships/hyperlink" Target="mailto:opsloniow@interia.pl" TargetMode="External" /><Relationship Id="rId124" Type="http://schemas.openxmlformats.org/officeDocument/2006/relationships/hyperlink" Target="mailto:opssamborzec@interia.pl" TargetMode="External" /><Relationship Id="rId125" Type="http://schemas.openxmlformats.org/officeDocument/2006/relationships/hyperlink" Target="mailto:sekretariat@ops.sandomierz.pl" TargetMode="External" /><Relationship Id="rId126" Type="http://schemas.openxmlformats.org/officeDocument/2006/relationships/hyperlink" Target="mailto:opswilczyce@poczta.onet.pl" TargetMode="External" /><Relationship Id="rId127" Type="http://schemas.openxmlformats.org/officeDocument/2006/relationships/hyperlink" Target="mailto:pcpr_sandomierz@op.pl" TargetMode="External" /><Relationship Id="rId128" Type="http://schemas.openxmlformats.org/officeDocument/2006/relationships/hyperlink" Target="mailto:sekretariat@ops.sandomierz.pl" TargetMode="External" /><Relationship Id="rId129" Type="http://schemas.openxmlformats.org/officeDocument/2006/relationships/hyperlink" Target="mailto:opsklimontow@poczta.onet.pl" TargetMode="External" /><Relationship Id="rId130" Type="http://schemas.openxmlformats.org/officeDocument/2006/relationships/hyperlink" Target="mailto:opsobrazow@poczta.onet.pl" TargetMode="External" /><Relationship Id="rId131" Type="http://schemas.openxmlformats.org/officeDocument/2006/relationships/hyperlink" Target="mailto:opswilczyce@poczta.onet.pl" TargetMode="External" /><Relationship Id="rId132" Type="http://schemas.openxmlformats.org/officeDocument/2006/relationships/hyperlink" Target="mailto:opssamborzec@interia.pl" TargetMode="External" /><Relationship Id="rId133" Type="http://schemas.openxmlformats.org/officeDocument/2006/relationships/hyperlink" Target="mailto:gopskosc@hot.pl" TargetMode="External" /><Relationship Id="rId134" Type="http://schemas.openxmlformats.org/officeDocument/2006/relationships/hyperlink" Target="mailto:mgopssuchedniow@hot.pl" TargetMode="External" /><Relationship Id="rId135" Type="http://schemas.openxmlformats.org/officeDocument/2006/relationships/hyperlink" Target="mailto:mops@hot.pl" TargetMode="External" /><Relationship Id="rId136" Type="http://schemas.openxmlformats.org/officeDocument/2006/relationships/hyperlink" Target="mailto:gopsblizyn@hot.pl" TargetMode="External" /><Relationship Id="rId137" Type="http://schemas.openxmlformats.org/officeDocument/2006/relationships/hyperlink" Target="mailto:pcpr.sko@wp.pl" TargetMode="External" /><Relationship Id="rId138" Type="http://schemas.openxmlformats.org/officeDocument/2006/relationships/hyperlink" Target="mailto:mops@kis-skarzysko.pl" TargetMode="External" /><Relationship Id="rId139" Type="http://schemas.openxmlformats.org/officeDocument/2006/relationships/hyperlink" Target="mailto:mgopssuchedniow@hot.pl" TargetMode="External" /><Relationship Id="rId140" Type="http://schemas.openxmlformats.org/officeDocument/2006/relationships/hyperlink" Target="mailto:gopsblizyn@hot.pl" TargetMode="External" /><Relationship Id="rId141" Type="http://schemas.openxmlformats.org/officeDocument/2006/relationships/hyperlink" Target="mailto:mgopsstaporkow@hot.pl" TargetMode="External" /><Relationship Id="rId142" Type="http://schemas.openxmlformats.org/officeDocument/2006/relationships/hyperlink" Target="mailto:mgops.konskie@op.pl" TargetMode="External" /><Relationship Id="rId143" Type="http://schemas.openxmlformats.org/officeDocument/2006/relationships/hyperlink" Target="mailto:gopsslupia@tlen.pl" TargetMode="External" /><Relationship Id="rId144" Type="http://schemas.openxmlformats.org/officeDocument/2006/relationships/hyperlink" Target="mailto:gops.gowarczow@poczta.onet.pl" TargetMode="External" /><Relationship Id="rId145" Type="http://schemas.openxmlformats.org/officeDocument/2006/relationships/hyperlink" Target="mailto:gopsmykow@poczta.onet.pl" TargetMode="External" /><Relationship Id="rId146" Type="http://schemas.openxmlformats.org/officeDocument/2006/relationships/hyperlink" Target="mailto:gopsfalkow@tlen.pl" TargetMode="External" /><Relationship Id="rId147" Type="http://schemas.openxmlformats.org/officeDocument/2006/relationships/hyperlink" Target="mailto:gopsruda@poczta.onet.pl" TargetMode="External" /><Relationship Id="rId148" Type="http://schemas.openxmlformats.org/officeDocument/2006/relationships/hyperlink" Target="mailto:gopsrad@poczta.onet.pl" TargetMode="External" /><Relationship Id="rId149" Type="http://schemas.openxmlformats.org/officeDocument/2006/relationships/hyperlink" Target="mailto:domdlamatek@interia.pl" TargetMode="External" /><Relationship Id="rId150" Type="http://schemas.openxmlformats.org/officeDocument/2006/relationships/hyperlink" Target="mailto:wiernarzeka1951.@wp.pl" TargetMode="External" /><Relationship Id="rId151" Type="http://schemas.openxmlformats.org/officeDocument/2006/relationships/hyperlink" Target="mailto:mgops@daleszyce.pl" TargetMode="External" /><Relationship Id="rId152" Type="http://schemas.openxmlformats.org/officeDocument/2006/relationships/table" Target="../tables/table1.xml" /><Relationship Id="rId15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lec@ops.busko.pl" TargetMode="External" /><Relationship Id="rId2" Type="http://schemas.openxmlformats.org/officeDocument/2006/relationships/hyperlink" Target="mailto:gops@stopnica.pl" TargetMode="External" /><Relationship Id="rId3" Type="http://schemas.openxmlformats.org/officeDocument/2006/relationships/hyperlink" Target="mailto:gops@tuczepy.pl" TargetMode="External" /><Relationship Id="rId4" Type="http://schemas.openxmlformats.org/officeDocument/2006/relationships/hyperlink" Target="mailto:wislica@ops.busko.pl" TargetMode="External" /><Relationship Id="rId5" Type="http://schemas.openxmlformats.org/officeDocument/2006/relationships/hyperlink" Target="mailto:gops_gnojno@poczta.onet.pl" TargetMode="External" /><Relationship Id="rId6" Type="http://schemas.openxmlformats.org/officeDocument/2006/relationships/hyperlink" Target="mailto:korczyn@ops.busko.pl" TargetMode="External" /><Relationship Id="rId7" Type="http://schemas.openxmlformats.org/officeDocument/2006/relationships/hyperlink" Target="mailto:pacanow@ops.busko.pl" TargetMode="External" /><Relationship Id="rId8" Type="http://schemas.openxmlformats.org/officeDocument/2006/relationships/hyperlink" Target="mailto:sekretariat@mgops.busko.pl" TargetMode="External" /><Relationship Id="rId9" Type="http://schemas.openxmlformats.org/officeDocument/2006/relationships/hyperlink" Target="mailto:gopsimielno@poczta.onet.pl" TargetMode="External" /><Relationship Id="rId10" Type="http://schemas.openxmlformats.org/officeDocument/2006/relationships/hyperlink" Target="mailto:gops_naglowice@poczta.onet.pl" TargetMode="External" /><Relationship Id="rId11" Type="http://schemas.openxmlformats.org/officeDocument/2006/relationships/hyperlink" Target="mailto:gops_oksa@poczta.onet.pl" TargetMode="External" /><Relationship Id="rId12" Type="http://schemas.openxmlformats.org/officeDocument/2006/relationships/hyperlink" Target="mailto:gops@slupia.pl" TargetMode="External" /><Relationship Id="rId13" Type="http://schemas.openxmlformats.org/officeDocument/2006/relationships/hyperlink" Target="mailto:gopssobkow@op.pl" TargetMode="External" /><Relationship Id="rId14" Type="http://schemas.openxmlformats.org/officeDocument/2006/relationships/hyperlink" Target="mailto:opssedziszow@poczta.onet.pl" TargetMode="External" /><Relationship Id="rId15" Type="http://schemas.openxmlformats.org/officeDocument/2006/relationships/hyperlink" Target="mailto:malogoszcz_mgops@poczta.onet.pl" TargetMode="External" /><Relationship Id="rId16" Type="http://schemas.openxmlformats.org/officeDocument/2006/relationships/hyperlink" Target="mailto:opswodz@poczta.onet.pl" TargetMode="External" /><Relationship Id="rId17" Type="http://schemas.openxmlformats.org/officeDocument/2006/relationships/hyperlink" Target="mailto:ops@opsjedrzejow.pl" TargetMode="External" /><Relationship Id="rId18" Type="http://schemas.openxmlformats.org/officeDocument/2006/relationships/hyperlink" Target="mailto:gops.czarnocin@wp.pl" TargetMode="External" /><Relationship Id="rId19" Type="http://schemas.openxmlformats.org/officeDocument/2006/relationships/hyperlink" Target="mailto:gops_opatowiec@poczta.onet.pl" TargetMode="External" /><Relationship Id="rId20" Type="http://schemas.openxmlformats.org/officeDocument/2006/relationships/hyperlink" Target="mailto:ops_bejsce@op.pl" TargetMode="External" /><Relationship Id="rId21" Type="http://schemas.openxmlformats.org/officeDocument/2006/relationships/hyperlink" Target="mailto:mgops_skalbmierz@op.pl" TargetMode="External" /><Relationship Id="rId22" Type="http://schemas.openxmlformats.org/officeDocument/2006/relationships/hyperlink" Target="mailto:mgops@kazimierzawielka.pl" TargetMode="External" /><Relationship Id="rId23" Type="http://schemas.openxmlformats.org/officeDocument/2006/relationships/hyperlink" Target="mailto:gops@lagowgmina.pl" TargetMode="External" /><Relationship Id="rId24" Type="http://schemas.openxmlformats.org/officeDocument/2006/relationships/hyperlink" Target="mailto:zagnanskops@o2.pl" TargetMode="External" /><Relationship Id="rId25" Type="http://schemas.openxmlformats.org/officeDocument/2006/relationships/hyperlink" Target="mailto:gops@pierzchnica.pl" TargetMode="External" /><Relationship Id="rId26" Type="http://schemas.openxmlformats.org/officeDocument/2006/relationships/hyperlink" Target="mailto:ops_morawica@o2.pl" TargetMode="External" /><Relationship Id="rId27" Type="http://schemas.openxmlformats.org/officeDocument/2006/relationships/hyperlink" Target="mailto:gops@bieliny.pl" TargetMode="External" /><Relationship Id="rId28" Type="http://schemas.openxmlformats.org/officeDocument/2006/relationships/hyperlink" Target="mailto:gopsgorno@o2.pl" TargetMode="External" /><Relationship Id="rId29" Type="http://schemas.openxmlformats.org/officeDocument/2006/relationships/hyperlink" Target="mailto:gopslopuszno@poczta.onet.pl" TargetMode="External" /><Relationship Id="rId30" Type="http://schemas.openxmlformats.org/officeDocument/2006/relationships/hyperlink" Target="mailto:gops@maslow.pl" TargetMode="External" /><Relationship Id="rId31" Type="http://schemas.openxmlformats.org/officeDocument/2006/relationships/hyperlink" Target="mailto:ops_mgora@poczta.onet.pl" TargetMode="External" /><Relationship Id="rId32" Type="http://schemas.openxmlformats.org/officeDocument/2006/relationships/hyperlink" Target="mailto:gops@mniow.pl" TargetMode="External" /><Relationship Id="rId33" Type="http://schemas.openxmlformats.org/officeDocument/2006/relationships/hyperlink" Target="mailto:gopsnowaslupia@o2.pl" TargetMode="External" /><Relationship Id="rId34" Type="http://schemas.openxmlformats.org/officeDocument/2006/relationships/hyperlink" Target="mailto:gops_pie@poczta.onet.pl" TargetMode="External" /><Relationship Id="rId35" Type="http://schemas.openxmlformats.org/officeDocument/2006/relationships/hyperlink" Target="mailto:gops51@op.pl" TargetMode="External" /><Relationship Id="rId36" Type="http://schemas.openxmlformats.org/officeDocument/2006/relationships/hyperlink" Target="mailto:gops@nowiny.com.pl" TargetMode="External" /><Relationship Id="rId37" Type="http://schemas.openxmlformats.org/officeDocument/2006/relationships/hyperlink" Target="mailto:gops@strawczyn.pl" TargetMode="External" /><Relationship Id="rId38" Type="http://schemas.openxmlformats.org/officeDocument/2006/relationships/hyperlink" Target="mailto:mgops@bodzentyn.ugm.pl" TargetMode="External" /><Relationship Id="rId39" Type="http://schemas.openxmlformats.org/officeDocument/2006/relationships/hyperlink" Target="mailto:checinyops@wp.pl" TargetMode="External" /><Relationship Id="rId40" Type="http://schemas.openxmlformats.org/officeDocument/2006/relationships/hyperlink" Target="mailto:mgops@chmielnik.com" TargetMode="External" /><Relationship Id="rId41" Type="http://schemas.openxmlformats.org/officeDocument/2006/relationships/hyperlink" Target="mailto:mgops@daleszyce.pl" TargetMode="External" /><Relationship Id="rId42" Type="http://schemas.openxmlformats.org/officeDocument/2006/relationships/hyperlink" Target="mailto:mgopsstaporkow@hot.pl" TargetMode="External" /><Relationship Id="rId43" Type="http://schemas.openxmlformats.org/officeDocument/2006/relationships/hyperlink" Target="mailto:mgops.konskie@op.pl" TargetMode="External" /><Relationship Id="rId44" Type="http://schemas.openxmlformats.org/officeDocument/2006/relationships/hyperlink" Target="mailto:gopsslupia@tlen.pl" TargetMode="External" /><Relationship Id="rId45" Type="http://schemas.openxmlformats.org/officeDocument/2006/relationships/hyperlink" Target="mailto:gops.gowarczow@poczta.onet.pl" TargetMode="External" /><Relationship Id="rId46" Type="http://schemas.openxmlformats.org/officeDocument/2006/relationships/hyperlink" Target="mailto:gopsmykow@poczta.onet.pl" TargetMode="External" /><Relationship Id="rId47" Type="http://schemas.openxmlformats.org/officeDocument/2006/relationships/hyperlink" Target="mailto:gopsfalkow@tlen.pl" TargetMode="External" /><Relationship Id="rId48" Type="http://schemas.openxmlformats.org/officeDocument/2006/relationships/hyperlink" Target="mailto:gopsruda@poczta.onet.pl" TargetMode="External" /><Relationship Id="rId49" Type="http://schemas.openxmlformats.org/officeDocument/2006/relationships/hyperlink" Target="mailto:gopsrad@poczta.onet.pl" TargetMode="External" /><Relationship Id="rId50" Type="http://schemas.openxmlformats.org/officeDocument/2006/relationships/hyperlink" Target="mailto:ops.lipnik@pro.onet.pl" TargetMode="External" /><Relationship Id="rId51" Type="http://schemas.openxmlformats.org/officeDocument/2006/relationships/hyperlink" Target="mailto:ops-tarlow@wp.pl" TargetMode="External" /><Relationship Id="rId52" Type="http://schemas.openxmlformats.org/officeDocument/2006/relationships/hyperlink" Target="mailto:ops_woj@go2.pl" TargetMode="External" /><Relationship Id="rId53" Type="http://schemas.openxmlformats.org/officeDocument/2006/relationships/hyperlink" Target="mailto:gops_baltow@poczta.onet.pl" TargetMode="External" /><Relationship Id="rId54" Type="http://schemas.openxmlformats.org/officeDocument/2006/relationships/hyperlink" Target="mailto:wz@ugb.pl" TargetMode="External" /><Relationship Id="rId55" Type="http://schemas.openxmlformats.org/officeDocument/2006/relationships/hyperlink" Target="mailto:gops@wasniow.pl" TargetMode="External" /><Relationship Id="rId56" Type="http://schemas.openxmlformats.org/officeDocument/2006/relationships/hyperlink" Target="mailto:kkunow@poczta.onet.pl" TargetMode="External" /><Relationship Id="rId57" Type="http://schemas.openxmlformats.org/officeDocument/2006/relationships/hyperlink" Target="mailto:biuro@mopsostrowiec.pl" TargetMode="External" /><Relationship Id="rId58" Type="http://schemas.openxmlformats.org/officeDocument/2006/relationships/hyperlink" Target="mailto:ops.cmielow@wp.pl" TargetMode="External" /><Relationship Id="rId59" Type="http://schemas.openxmlformats.org/officeDocument/2006/relationships/hyperlink" Target="mailto:gopskije@neostrada.pl" TargetMode="External" /><Relationship Id="rId60" Type="http://schemas.openxmlformats.org/officeDocument/2006/relationships/hyperlink" Target="mailto:gops.michalow@op.pl" TargetMode="External" /><Relationship Id="rId61" Type="http://schemas.openxmlformats.org/officeDocument/2006/relationships/hyperlink" Target="mailto:gopszlota@op.pl" TargetMode="External" /><Relationship Id="rId62" Type="http://schemas.openxmlformats.org/officeDocument/2006/relationships/hyperlink" Target="mailto:mgops@pinczow.com.pl" TargetMode="External" /><Relationship Id="rId63" Type="http://schemas.openxmlformats.org/officeDocument/2006/relationships/hyperlink" Target="mailto:mgops_dzialoszyce@poczta.onet.pl" TargetMode="External" /><Relationship Id="rId64" Type="http://schemas.openxmlformats.org/officeDocument/2006/relationships/hyperlink" Target="mailto:ops@dwikozy.gmina.pl" TargetMode="External" /><Relationship Id="rId65" Type="http://schemas.openxmlformats.org/officeDocument/2006/relationships/hyperlink" Target="mailto:opsklimontow@poczta.onet.pl" TargetMode="External" /><Relationship Id="rId66" Type="http://schemas.openxmlformats.org/officeDocument/2006/relationships/hyperlink" Target="mailto:opskoprzywnica@poczta.onet.pl" TargetMode="External" /><Relationship Id="rId67" Type="http://schemas.openxmlformats.org/officeDocument/2006/relationships/hyperlink" Target="mailto:opsobrazow@poczta.onet.pl" TargetMode="External" /><Relationship Id="rId68" Type="http://schemas.openxmlformats.org/officeDocument/2006/relationships/hyperlink" Target="mailto:opszawichost@poczta.fm" TargetMode="External" /><Relationship Id="rId69" Type="http://schemas.openxmlformats.org/officeDocument/2006/relationships/hyperlink" Target="mailto:opsloniow@interia.pl" TargetMode="External" /><Relationship Id="rId70" Type="http://schemas.openxmlformats.org/officeDocument/2006/relationships/hyperlink" Target="mailto:opssamborzec@interia.pl" TargetMode="External" /><Relationship Id="rId71" Type="http://schemas.openxmlformats.org/officeDocument/2006/relationships/hyperlink" Target="mailto:sekretariat@ops.sandomierz.pl" TargetMode="External" /><Relationship Id="rId72" Type="http://schemas.openxmlformats.org/officeDocument/2006/relationships/hyperlink" Target="mailto:opswilczyce@poczta.onet.pl" TargetMode="External" /><Relationship Id="rId73" Type="http://schemas.openxmlformats.org/officeDocument/2006/relationships/hyperlink" Target="mailto:gopskosc@hot.pl" TargetMode="External" /><Relationship Id="rId74" Type="http://schemas.openxmlformats.org/officeDocument/2006/relationships/hyperlink" Target="mailto:mgopssuchedniow@hot.pl" TargetMode="External" /><Relationship Id="rId75" Type="http://schemas.openxmlformats.org/officeDocument/2006/relationships/hyperlink" Target="mailto:mops@hot.pl" TargetMode="External" /><Relationship Id="rId76" Type="http://schemas.openxmlformats.org/officeDocument/2006/relationships/hyperlink" Target="mailto:gopsblizyn@hot.pl" TargetMode="External" /><Relationship Id="rId77" Type="http://schemas.openxmlformats.org/officeDocument/2006/relationships/hyperlink" Target="mailto:gopslaczna@hot.pl" TargetMode="External" /><Relationship Id="rId78" Type="http://schemas.openxmlformats.org/officeDocument/2006/relationships/hyperlink" Target="mailto:sekretariat@mops.starachowice.pl" TargetMode="External" /><Relationship Id="rId79" Type="http://schemas.openxmlformats.org/officeDocument/2006/relationships/hyperlink" Target="mailto:ops.wachock@op.pl" TargetMode="External" /><Relationship Id="rId80" Type="http://schemas.openxmlformats.org/officeDocument/2006/relationships/hyperlink" Target="mailto:gopsmirzec@o2.pl" TargetMode="External" /><Relationship Id="rId81" Type="http://schemas.openxmlformats.org/officeDocument/2006/relationships/hyperlink" Target="mailto:ops.pawlow@onet.pl" TargetMode="External" /><Relationship Id="rId82" Type="http://schemas.openxmlformats.org/officeDocument/2006/relationships/hyperlink" Target="mailto:opsbrody@poczta.onet.pl" TargetMode="External" /><Relationship Id="rId83" Type="http://schemas.openxmlformats.org/officeDocument/2006/relationships/hyperlink" Target="mailto:ops.staszow@post.pl" TargetMode="External" /><Relationship Id="rId84" Type="http://schemas.openxmlformats.org/officeDocument/2006/relationships/hyperlink" Target="mailto:opspol@poczta.onet.pl" TargetMode="External" /><Relationship Id="rId85" Type="http://schemas.openxmlformats.org/officeDocument/2006/relationships/hyperlink" Target="mailto:opsosiek@poczta.onet.pl" TargetMode="External" /><Relationship Id="rId86" Type="http://schemas.openxmlformats.org/officeDocument/2006/relationships/hyperlink" Target="mailto:ops.lubnice@op.pl" TargetMode="External" /><Relationship Id="rId87" Type="http://schemas.openxmlformats.org/officeDocument/2006/relationships/hyperlink" Target="mailto:ops.bogoria@interia.pl" TargetMode="External" /><Relationship Id="rId88" Type="http://schemas.openxmlformats.org/officeDocument/2006/relationships/hyperlink" Target="mailto:gops_olesnica@poczta.onet.pl" TargetMode="External" /><Relationship Id="rId89" Type="http://schemas.openxmlformats.org/officeDocument/2006/relationships/hyperlink" Target="mailto:szydlow_gops@gazeta.pl" TargetMode="External" /><Relationship Id="rId90" Type="http://schemas.openxmlformats.org/officeDocument/2006/relationships/hyperlink" Target="mailto:opsrytwiany@gmail.com" TargetMode="External" /><Relationship Id="rId91" Type="http://schemas.openxmlformats.org/officeDocument/2006/relationships/hyperlink" Target="mailto:sekretariat@ops-wloszczowa.pl" TargetMode="External" /><Relationship Id="rId92" Type="http://schemas.openxmlformats.org/officeDocument/2006/relationships/hyperlink" Target="mailto:secemin_gops@poczta.onet.pl" TargetMode="External" /><Relationship Id="rId93" Type="http://schemas.openxmlformats.org/officeDocument/2006/relationships/hyperlink" Target="mailto:gops_moskorzew@poczta.onet.pl" TargetMode="External" /><Relationship Id="rId94" Type="http://schemas.openxmlformats.org/officeDocument/2006/relationships/hyperlink" Target="mailto:gops_krasocin@poczta.onet.pl" TargetMode="External" /><Relationship Id="rId95" Type="http://schemas.openxmlformats.org/officeDocument/2006/relationships/hyperlink" Target="mailto:gops.kluczewsko@interia.pl" TargetMode="External" /><Relationship Id="rId96" Type="http://schemas.openxmlformats.org/officeDocument/2006/relationships/hyperlink" Target="mailto:gops_radkow@poczta.onet.pl" TargetMode="External" /><Relationship Id="rId97" Type="http://schemas.openxmlformats.org/officeDocument/2006/relationships/hyperlink" Target="mailto:mopr@mopr.kielce.p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ik@pinczow.net" TargetMode="External" /><Relationship Id="rId2" Type="http://schemas.openxmlformats.org/officeDocument/2006/relationships/hyperlink" Target="mailto:poik.sko@wp.pl" TargetMode="External" /><Relationship Id="rId3" Type="http://schemas.openxmlformats.org/officeDocument/2006/relationships/hyperlink" Target="mailto:cik.kielce@op.pl" TargetMode="External" /><Relationship Id="rId4" Type="http://schemas.openxmlformats.org/officeDocument/2006/relationships/hyperlink" Target="mailto:scpie@profilaktyka.com" TargetMode="External" /><Relationship Id="rId5" Type="http://schemas.openxmlformats.org/officeDocument/2006/relationships/table" Target="../tables/table2.xml" /><Relationship Id="rId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ops@tuczepy.pl" TargetMode="External" /><Relationship Id="rId2" Type="http://schemas.openxmlformats.org/officeDocument/2006/relationships/hyperlink" Target="mailto:gopsimielno@poczta.onet.pl" TargetMode="External" /><Relationship Id="rId3" Type="http://schemas.openxmlformats.org/officeDocument/2006/relationships/hyperlink" Target="mailto:opssedziszow@poczta.onet.pl" TargetMode="External" /><Relationship Id="rId4" Type="http://schemas.openxmlformats.org/officeDocument/2006/relationships/hyperlink" Target="mailto:gops@tuczepy.pl" TargetMode="External" /><Relationship Id="rId5" Type="http://schemas.openxmlformats.org/officeDocument/2006/relationships/hyperlink" Target="mailto:gopsimielno@poczta.onet.pl" TargetMode="External" /><Relationship Id="rId6" Type="http://schemas.openxmlformats.org/officeDocument/2006/relationships/hyperlink" Target="mailto:opssedziszow@poczta.onet.pl" TargetMode="External" /><Relationship Id="rId7" Type="http://schemas.openxmlformats.org/officeDocument/2006/relationships/hyperlink" Target="mailto:mgops@kazimierzawielka.pl" TargetMode="External" /><Relationship Id="rId8" Type="http://schemas.openxmlformats.org/officeDocument/2006/relationships/hyperlink" Target="mailto:profilaktyka@maslow.pl" TargetMode="External" /><Relationship Id="rId9" Type="http://schemas.openxmlformats.org/officeDocument/2006/relationships/hyperlink" Target="mailto:irena@mniow.pl" TargetMode="External" /><Relationship Id="rId10" Type="http://schemas.openxmlformats.org/officeDocument/2006/relationships/hyperlink" Target="mailto:jus22@o2.pl" TargetMode="External" /><Relationship Id="rId11" Type="http://schemas.openxmlformats.org/officeDocument/2006/relationships/hyperlink" Target="mailto:urzad.gminy@pierzchnica.pl" TargetMode="External" /><Relationship Id="rId12" Type="http://schemas.openxmlformats.org/officeDocument/2006/relationships/hyperlink" Target="mailto:dorota.m@gorno.pl" TargetMode="External" /><Relationship Id="rId13" Type="http://schemas.openxmlformats.org/officeDocument/2006/relationships/hyperlink" Target="mailto:mgops@daleszyce.pl" TargetMode="External" /><Relationship Id="rId14" Type="http://schemas.openxmlformats.org/officeDocument/2006/relationships/hyperlink" Target="mailto:basiakolasa@vp.pl" TargetMode="External" /><Relationship Id="rId15" Type="http://schemas.openxmlformats.org/officeDocument/2006/relationships/hyperlink" Target="mailto:stankowska@umopatow.pl" TargetMode="External" /><Relationship Id="rId16" Type="http://schemas.openxmlformats.org/officeDocument/2006/relationships/hyperlink" Target="mailto:ug@lipnik.pl" TargetMode="External" /><Relationship Id="rId17" Type="http://schemas.openxmlformats.org/officeDocument/2006/relationships/hyperlink" Target="mailto:gops@wasniow.pl" TargetMode="External" /><Relationship Id="rId18" Type="http://schemas.openxmlformats.org/officeDocument/2006/relationships/hyperlink" Target="mailto:michalow@op.pl" TargetMode="External" /><Relationship Id="rId19" Type="http://schemas.openxmlformats.org/officeDocument/2006/relationships/hyperlink" Target="mailto:urzad@kije.pl" TargetMode="External" /><Relationship Id="rId20" Type="http://schemas.openxmlformats.org/officeDocument/2006/relationships/hyperlink" Target="mailto:opsklimontow@poczta.onet.pl" TargetMode="External" /><Relationship Id="rId21" Type="http://schemas.openxmlformats.org/officeDocument/2006/relationships/hyperlink" Target="mailto:opsobrazow@poczta.onet.pl" TargetMode="External" /><Relationship Id="rId22" Type="http://schemas.openxmlformats.org/officeDocument/2006/relationships/hyperlink" Target="mailto:opswilczyce@poczta.onet.pl" TargetMode="External" /><Relationship Id="rId23" Type="http://schemas.openxmlformats.org/officeDocument/2006/relationships/hyperlink" Target="mailto:opssamborzec@interia.pl" TargetMode="External" /><Relationship Id="rId24" Type="http://schemas.openxmlformats.org/officeDocument/2006/relationships/hyperlink" Target="mailto:gopsblizyn@hot.pl" TargetMode="External" /><Relationship Id="rId25" Type="http://schemas.openxmlformats.org/officeDocument/2006/relationships/hyperlink" Target="mailto:uglaczna@bip.doc.pl" TargetMode="External" /><Relationship Id="rId26" Type="http://schemas.openxmlformats.org/officeDocument/2006/relationships/hyperlink" Target="mailto:sekretariat@mops.starachowice.pl" TargetMode="External" /><Relationship Id="rId27" Type="http://schemas.openxmlformats.org/officeDocument/2006/relationships/hyperlink" Target="mailto:ops.staszow@post.pl" TargetMode="External" /><Relationship Id="rId28" Type="http://schemas.openxmlformats.org/officeDocument/2006/relationships/hyperlink" Target="mailto:pomagamy@polaniec.pl" TargetMode="External" /><Relationship Id="rId29" Type="http://schemas.openxmlformats.org/officeDocument/2006/relationships/hyperlink" Target="mailto:szydlow_gops@gazeta.pl" TargetMode="External" /><Relationship Id="rId30" Type="http://schemas.openxmlformats.org/officeDocument/2006/relationships/hyperlink" Target="mailto:ops.lubnice@op.pl" TargetMode="External" /><Relationship Id="rId3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entrum@centrumbusko.pl" TargetMode="External" /><Relationship Id="rId2" Type="http://schemas.openxmlformats.org/officeDocument/2006/relationships/hyperlink" Target="mailto:pcprjedrzejow@wp.pl" TargetMode="External" /><Relationship Id="rId3" Type="http://schemas.openxmlformats.org/officeDocument/2006/relationships/hyperlink" Target="mailto:pcpr@powiat.kazimierzaw.pl" TargetMode="External" /><Relationship Id="rId4" Type="http://schemas.openxmlformats.org/officeDocument/2006/relationships/hyperlink" Target="mailto:pcpr@powiat.kielce.pl" TargetMode="External" /><Relationship Id="rId5" Type="http://schemas.openxmlformats.org/officeDocument/2006/relationships/hyperlink" Target="mailto:pcpr.opatow@poczta.onet.pl" TargetMode="External" /><Relationship Id="rId6" Type="http://schemas.openxmlformats.org/officeDocument/2006/relationships/hyperlink" Target="mailto:pcprostrowiec@onet.pl" TargetMode="External" /><Relationship Id="rId7" Type="http://schemas.openxmlformats.org/officeDocument/2006/relationships/hyperlink" Target="mailto:pcpr@pinczow.pl" TargetMode="External" /><Relationship Id="rId8" Type="http://schemas.openxmlformats.org/officeDocument/2006/relationships/hyperlink" Target="mailto:pcpr_sandomierz@op.pl" TargetMode="External" /><Relationship Id="rId9" Type="http://schemas.openxmlformats.org/officeDocument/2006/relationships/hyperlink" Target="mailto:pcpr.sko@wp.pl" TargetMode="External" /><Relationship Id="rId10" Type="http://schemas.openxmlformats.org/officeDocument/2006/relationships/hyperlink" Target="mailto:pcpr.starachowice@autograf.pl" TargetMode="External" /><Relationship Id="rId11" Type="http://schemas.openxmlformats.org/officeDocument/2006/relationships/hyperlink" Target="mailto:pcpr@staszowski.eu" TargetMode="External" /><Relationship Id="rId12" Type="http://schemas.openxmlformats.org/officeDocument/2006/relationships/hyperlink" Target="mailto:biuro@pcprwloszczowa.p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wiernarzeka1951.@wp.pl" TargetMode="External" /><Relationship Id="rId2" Type="http://schemas.openxmlformats.org/officeDocument/2006/relationships/hyperlink" Target="mailto:domdlamatek@interia.pl" TargetMode="External" /><Relationship Id="rId3" Type="http://schemas.openxmlformats.org/officeDocument/2006/relationships/hyperlink" Target="mailto:poradnictwo.rodzinne@mopr.kielce.pl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dom_naglowice@wp.pl" TargetMode="External" /><Relationship Id="rId2" Type="http://schemas.openxmlformats.org/officeDocument/2006/relationships/hyperlink" Target="mailto:sekretariat@ops.sandomierz.pl" TargetMode="External" /><Relationship Id="rId3" Type="http://schemas.openxmlformats.org/officeDocument/2006/relationships/hyperlink" Target="mailto:mops@kis-skarzysko.pl" TargetMode="External" /><Relationship Id="rId4" Type="http://schemas.openxmlformats.org/officeDocument/2006/relationships/hyperlink" Target="mailto:mgopssuchedniow@hot.pl" TargetMode="External" /><Relationship Id="rId5" Type="http://schemas.openxmlformats.org/officeDocument/2006/relationships/hyperlink" Target="mailto:opsosiek@poczta.onet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03"/>
  <sheetViews>
    <sheetView tabSelected="1" zoomScalePageLayoutView="0" workbookViewId="0" topLeftCell="C169">
      <selection activeCell="G189" sqref="G188:G189"/>
    </sheetView>
  </sheetViews>
  <sheetFormatPr defaultColWidth="9.140625" defaultRowHeight="12.75"/>
  <cols>
    <col min="1" max="1" width="14.8515625" style="0" customWidth="1"/>
    <col min="2" max="2" width="61.00390625" style="0" customWidth="1"/>
    <col min="3" max="3" width="32.7109375" style="0" customWidth="1"/>
    <col min="4" max="4" width="43.57421875" style="0" customWidth="1"/>
    <col min="5" max="5" width="28.8515625" style="0" customWidth="1"/>
    <col min="6" max="6" width="37.57421875" style="0" customWidth="1"/>
    <col min="7" max="7" width="24.8515625" style="6" customWidth="1"/>
    <col min="8" max="55" width="8.8515625" style="16" customWidth="1"/>
  </cols>
  <sheetData>
    <row r="1" spans="7:55" s="2" customFormat="1" ht="12.75">
      <c r="G1" s="210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</row>
    <row r="2" spans="1:7" ht="12.75">
      <c r="A2" s="2" t="s">
        <v>376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10" t="s">
        <v>626</v>
      </c>
    </row>
    <row r="3" spans="1:7" ht="12.75">
      <c r="A3" s="18" t="s">
        <v>362</v>
      </c>
      <c r="B3" t="s">
        <v>360</v>
      </c>
      <c r="C3" t="s">
        <v>156</v>
      </c>
      <c r="D3" t="s">
        <v>5</v>
      </c>
      <c r="E3" s="1" t="s">
        <v>385</v>
      </c>
      <c r="F3" s="8" t="s">
        <v>6</v>
      </c>
      <c r="G3" s="5" t="s">
        <v>627</v>
      </c>
    </row>
    <row r="4" spans="1:7" ht="12.75">
      <c r="A4" s="19"/>
      <c r="B4" t="str">
        <f aca="true" t="shared" si="0" ref="B4:C10">B3</f>
        <v>Zespół Interdyscyplinarny przy Ośrodku Pomocy Społecznej</v>
      </c>
      <c r="C4" t="str">
        <f t="shared" si="0"/>
        <v>Zespół interdyscyplinarny</v>
      </c>
      <c r="D4" t="s">
        <v>7</v>
      </c>
      <c r="E4" s="1" t="s">
        <v>386</v>
      </c>
      <c r="F4" s="8" t="s">
        <v>8</v>
      </c>
      <c r="G4" s="6" t="str">
        <f>G3</f>
        <v>zasięg działalności: gmina</v>
      </c>
    </row>
    <row r="5" spans="1:7" ht="12.75">
      <c r="A5" s="19"/>
      <c r="B5" t="str">
        <f t="shared" si="0"/>
        <v>Zespół Interdyscyplinarny przy Ośrodku Pomocy Społecznej</v>
      </c>
      <c r="C5" t="str">
        <f t="shared" si="0"/>
        <v>Zespół interdyscyplinarny</v>
      </c>
      <c r="D5" t="s">
        <v>9</v>
      </c>
      <c r="E5" s="1" t="s">
        <v>387</v>
      </c>
      <c r="F5" s="8" t="s">
        <v>10</v>
      </c>
      <c r="G5" s="6" t="str">
        <f aca="true" t="shared" si="1" ref="G5:G10">G4</f>
        <v>zasięg działalności: gmina</v>
      </c>
    </row>
    <row r="6" spans="1:7" ht="12.75">
      <c r="A6" s="19"/>
      <c r="B6" t="str">
        <f t="shared" si="0"/>
        <v>Zespół Interdyscyplinarny przy Ośrodku Pomocy Społecznej</v>
      </c>
      <c r="C6" t="str">
        <f t="shared" si="0"/>
        <v>Zespół interdyscyplinarny</v>
      </c>
      <c r="D6" t="s">
        <v>11</v>
      </c>
      <c r="E6" s="1" t="s">
        <v>388</v>
      </c>
      <c r="F6" s="8" t="s">
        <v>12</v>
      </c>
      <c r="G6" s="6" t="str">
        <f t="shared" si="1"/>
        <v>zasięg działalności: gmina</v>
      </c>
    </row>
    <row r="7" spans="1:7" ht="12.75">
      <c r="A7" s="19"/>
      <c r="B7" t="str">
        <f t="shared" si="0"/>
        <v>Zespół Interdyscyplinarny przy Ośrodku Pomocy Społecznej</v>
      </c>
      <c r="C7" t="str">
        <f t="shared" si="0"/>
        <v>Zespół interdyscyplinarny</v>
      </c>
      <c r="D7" t="s">
        <v>13</v>
      </c>
      <c r="E7" t="s">
        <v>14</v>
      </c>
      <c r="F7" s="8" t="s">
        <v>15</v>
      </c>
      <c r="G7" s="6" t="str">
        <f t="shared" si="1"/>
        <v>zasięg działalności: gmina</v>
      </c>
    </row>
    <row r="8" spans="1:7" ht="12.75">
      <c r="A8" s="19"/>
      <c r="B8" t="str">
        <f t="shared" si="0"/>
        <v>Zespół Interdyscyplinarny przy Ośrodku Pomocy Społecznej</v>
      </c>
      <c r="C8" t="str">
        <f t="shared" si="0"/>
        <v>Zespół interdyscyplinarny</v>
      </c>
      <c r="D8" t="s">
        <v>16</v>
      </c>
      <c r="E8" s="1" t="s">
        <v>389</v>
      </c>
      <c r="F8" s="8" t="s">
        <v>17</v>
      </c>
      <c r="G8" s="6" t="str">
        <f t="shared" si="1"/>
        <v>zasięg działalności: gmina</v>
      </c>
    </row>
    <row r="9" spans="1:7" ht="12.75">
      <c r="A9" s="19"/>
      <c r="B9" t="str">
        <f t="shared" si="0"/>
        <v>Zespół Interdyscyplinarny przy Ośrodku Pomocy Społecznej</v>
      </c>
      <c r="C9" t="str">
        <f t="shared" si="0"/>
        <v>Zespół interdyscyplinarny</v>
      </c>
      <c r="D9" t="s">
        <v>18</v>
      </c>
      <c r="E9" s="1" t="s">
        <v>390</v>
      </c>
      <c r="F9" s="8" t="s">
        <v>19</v>
      </c>
      <c r="G9" s="6" t="str">
        <f t="shared" si="1"/>
        <v>zasięg działalności: gmina</v>
      </c>
    </row>
    <row r="10" spans="1:7" ht="12.75">
      <c r="A10" s="19"/>
      <c r="B10" t="str">
        <f t="shared" si="0"/>
        <v>Zespół Interdyscyplinarny przy Ośrodku Pomocy Społecznej</v>
      </c>
      <c r="C10" t="str">
        <f t="shared" si="0"/>
        <v>Zespół interdyscyplinarny</v>
      </c>
      <c r="D10" t="s">
        <v>20</v>
      </c>
      <c r="E10" s="1" t="s">
        <v>391</v>
      </c>
      <c r="F10" s="8" t="s">
        <v>21</v>
      </c>
      <c r="G10" s="6" t="str">
        <f t="shared" si="1"/>
        <v>zasięg działalności: gmina</v>
      </c>
    </row>
    <row r="11" spans="1:7" ht="25.5">
      <c r="A11" s="19"/>
      <c r="B11" s="1" t="s">
        <v>501</v>
      </c>
      <c r="C11" t="s">
        <v>22</v>
      </c>
      <c r="D11" t="s">
        <v>23</v>
      </c>
      <c r="E11" s="1" t="s">
        <v>392</v>
      </c>
      <c r="F11" s="8" t="s">
        <v>24</v>
      </c>
      <c r="G11" s="211" t="s">
        <v>628</v>
      </c>
    </row>
    <row r="12" spans="1:55" s="21" customFormat="1" ht="12.75">
      <c r="A12" s="19"/>
      <c r="B12" t="s">
        <v>25</v>
      </c>
      <c r="C12" t="s">
        <v>26</v>
      </c>
      <c r="D12" t="s">
        <v>27</v>
      </c>
      <c r="E12" t="s">
        <v>28</v>
      </c>
      <c r="F12" s="8" t="s">
        <v>10</v>
      </c>
      <c r="G12" s="5" t="s">
        <v>627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" ht="12.75">
      <c r="A13" s="20"/>
      <c r="B13" s="21"/>
      <c r="C13" s="21"/>
      <c r="D13" s="22"/>
      <c r="E13" s="21"/>
      <c r="F13" s="23"/>
      <c r="G13" s="128"/>
    </row>
    <row r="14" spans="1:7" ht="12.75">
      <c r="A14" s="17" t="s">
        <v>363</v>
      </c>
      <c r="B14" t="str">
        <f>B6</f>
        <v>Zespół Interdyscyplinarny przy Ośrodku Pomocy Społecznej</v>
      </c>
      <c r="C14" t="str">
        <f>C9</f>
        <v>Zespół interdyscyplinarny</v>
      </c>
      <c r="D14" t="s">
        <v>29</v>
      </c>
      <c r="E14" t="s">
        <v>30</v>
      </c>
      <c r="F14" s="8" t="s">
        <v>31</v>
      </c>
      <c r="G14" s="5" t="s">
        <v>627</v>
      </c>
    </row>
    <row r="15" spans="1:7" ht="12.75">
      <c r="A15" s="14"/>
      <c r="B15" t="str">
        <f aca="true" t="shared" si="2" ref="B15:C22">B14</f>
        <v>Zespół Interdyscyplinarny przy Ośrodku Pomocy Społecznej</v>
      </c>
      <c r="C15" t="str">
        <f t="shared" si="2"/>
        <v>Zespół interdyscyplinarny</v>
      </c>
      <c r="D15" t="s">
        <v>32</v>
      </c>
      <c r="E15" s="1" t="s">
        <v>393</v>
      </c>
      <c r="F15" s="8" t="s">
        <v>33</v>
      </c>
      <c r="G15" s="6" t="str">
        <f>G14</f>
        <v>zasięg działalności: gmina</v>
      </c>
    </row>
    <row r="16" spans="1:7" ht="12.75">
      <c r="A16" s="14"/>
      <c r="B16" t="str">
        <f t="shared" si="2"/>
        <v>Zespół Interdyscyplinarny przy Ośrodku Pomocy Społecznej</v>
      </c>
      <c r="C16" t="str">
        <f t="shared" si="2"/>
        <v>Zespół interdyscyplinarny</v>
      </c>
      <c r="D16" t="s">
        <v>34</v>
      </c>
      <c r="E16" s="1" t="s">
        <v>394</v>
      </c>
      <c r="F16" s="8" t="s">
        <v>35</v>
      </c>
      <c r="G16" s="6" t="str">
        <f aca="true" t="shared" si="3" ref="G16:G22">G15</f>
        <v>zasięg działalności: gmina</v>
      </c>
    </row>
    <row r="17" spans="1:7" ht="12.75">
      <c r="A17" s="14"/>
      <c r="B17" t="str">
        <f t="shared" si="2"/>
        <v>Zespół Interdyscyplinarny przy Ośrodku Pomocy Społecznej</v>
      </c>
      <c r="C17" t="str">
        <f t="shared" si="2"/>
        <v>Zespół interdyscyplinarny</v>
      </c>
      <c r="D17" t="s">
        <v>36</v>
      </c>
      <c r="E17" s="1" t="s">
        <v>395</v>
      </c>
      <c r="F17" s="8" t="s">
        <v>37</v>
      </c>
      <c r="G17" s="6" t="str">
        <f t="shared" si="3"/>
        <v>zasięg działalności: gmina</v>
      </c>
    </row>
    <row r="18" spans="1:7" ht="12.75">
      <c r="A18" s="14"/>
      <c r="B18" t="str">
        <f t="shared" si="2"/>
        <v>Zespół Interdyscyplinarny przy Ośrodku Pomocy Społecznej</v>
      </c>
      <c r="C18" t="str">
        <f t="shared" si="2"/>
        <v>Zespół interdyscyplinarny</v>
      </c>
      <c r="D18" t="s">
        <v>38</v>
      </c>
      <c r="E18" s="1" t="s">
        <v>396</v>
      </c>
      <c r="F18" s="8" t="s">
        <v>39</v>
      </c>
      <c r="G18" s="6" t="str">
        <f t="shared" si="3"/>
        <v>zasięg działalności: gmina</v>
      </c>
    </row>
    <row r="19" spans="1:7" ht="12.75">
      <c r="A19" s="14"/>
      <c r="B19" t="str">
        <f t="shared" si="2"/>
        <v>Zespół Interdyscyplinarny przy Ośrodku Pomocy Społecznej</v>
      </c>
      <c r="C19" t="str">
        <f t="shared" si="2"/>
        <v>Zespół interdyscyplinarny</v>
      </c>
      <c r="D19" t="s">
        <v>40</v>
      </c>
      <c r="E19" s="1" t="s">
        <v>397</v>
      </c>
      <c r="F19" s="8" t="s">
        <v>41</v>
      </c>
      <c r="G19" s="6" t="str">
        <f t="shared" si="3"/>
        <v>zasięg działalności: gmina</v>
      </c>
    </row>
    <row r="20" spans="1:7" ht="12.75">
      <c r="A20" s="14"/>
      <c r="B20" t="str">
        <f t="shared" si="2"/>
        <v>Zespół Interdyscyplinarny przy Ośrodku Pomocy Społecznej</v>
      </c>
      <c r="C20" t="str">
        <f t="shared" si="2"/>
        <v>Zespół interdyscyplinarny</v>
      </c>
      <c r="D20" t="s">
        <v>42</v>
      </c>
      <c r="E20" s="1" t="s">
        <v>398</v>
      </c>
      <c r="F20" s="8" t="s">
        <v>43</v>
      </c>
      <c r="G20" s="6" t="str">
        <f t="shared" si="3"/>
        <v>zasięg działalności: gmina</v>
      </c>
    </row>
    <row r="21" spans="1:7" ht="12.75">
      <c r="A21" s="14"/>
      <c r="B21" t="str">
        <f t="shared" si="2"/>
        <v>Zespół Interdyscyplinarny przy Ośrodku Pomocy Społecznej</v>
      </c>
      <c r="C21" t="str">
        <f t="shared" si="2"/>
        <v>Zespół interdyscyplinarny</v>
      </c>
      <c r="D21" t="s">
        <v>44</v>
      </c>
      <c r="E21" s="1" t="s">
        <v>399</v>
      </c>
      <c r="F21" s="8" t="s">
        <v>45</v>
      </c>
      <c r="G21" s="6" t="str">
        <f t="shared" si="3"/>
        <v>zasięg działalności: gmina</v>
      </c>
    </row>
    <row r="22" spans="1:7" ht="12.75">
      <c r="A22" s="14"/>
      <c r="B22" t="str">
        <f t="shared" si="2"/>
        <v>Zespół Interdyscyplinarny przy Ośrodku Pomocy Społecznej</v>
      </c>
      <c r="C22" t="str">
        <f t="shared" si="2"/>
        <v>Zespół interdyscyplinarny</v>
      </c>
      <c r="D22" t="s">
        <v>46</v>
      </c>
      <c r="E22" s="1" t="s">
        <v>400</v>
      </c>
      <c r="F22" s="8" t="s">
        <v>47</v>
      </c>
      <c r="G22" s="6" t="str">
        <f t="shared" si="3"/>
        <v>zasięg działalności: gmina</v>
      </c>
    </row>
    <row r="23" spans="1:7" ht="25.5">
      <c r="A23" s="14"/>
      <c r="B23" t="s">
        <v>48</v>
      </c>
      <c r="C23" t="s">
        <v>22</v>
      </c>
      <c r="D23" t="s">
        <v>49</v>
      </c>
      <c r="E23" s="1" t="s">
        <v>401</v>
      </c>
      <c r="F23" s="8" t="s">
        <v>50</v>
      </c>
      <c r="G23" s="211" t="str">
        <f>G11</f>
        <v>zasięg działalności: powiat</v>
      </c>
    </row>
    <row r="24" spans="1:7" ht="25.5">
      <c r="A24" s="14"/>
      <c r="B24" s="6" t="s">
        <v>51</v>
      </c>
      <c r="C24" t="s">
        <v>26</v>
      </c>
      <c r="D24" t="s">
        <v>52</v>
      </c>
      <c r="E24" s="1" t="s">
        <v>402</v>
      </c>
      <c r="F24" s="8" t="s">
        <v>31</v>
      </c>
      <c r="G24" s="6" t="str">
        <f>G14</f>
        <v>zasięg działalności: gmina</v>
      </c>
    </row>
    <row r="25" spans="1:7" ht="12.75">
      <c r="A25" s="14"/>
      <c r="B25" t="s">
        <v>53</v>
      </c>
      <c r="C25" t="s">
        <v>26</v>
      </c>
      <c r="D25" t="s">
        <v>54</v>
      </c>
      <c r="E25" s="1" t="s">
        <v>403</v>
      </c>
      <c r="F25" s="8" t="s">
        <v>41</v>
      </c>
      <c r="G25" s="6" t="str">
        <f>G15</f>
        <v>zasięg działalności: gmina</v>
      </c>
    </row>
    <row r="26" spans="1:55" s="21" customFormat="1" ht="25.5">
      <c r="A26" s="14"/>
      <c r="B26" t="s">
        <v>55</v>
      </c>
      <c r="C26" t="s">
        <v>56</v>
      </c>
      <c r="D26" t="s">
        <v>57</v>
      </c>
      <c r="E26" s="1" t="s">
        <v>404</v>
      </c>
      <c r="F26" s="8" t="s">
        <v>58</v>
      </c>
      <c r="G26" s="211" t="str">
        <f>G23</f>
        <v>zasięg działalności: powiat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" ht="18.75" customHeight="1">
      <c r="A27" s="24"/>
      <c r="B27" s="21"/>
      <c r="C27" s="21"/>
      <c r="D27" s="22"/>
      <c r="E27" s="25"/>
      <c r="F27" s="23"/>
      <c r="G27" s="128"/>
    </row>
    <row r="28" spans="1:7" ht="17.25" customHeight="1">
      <c r="A28" s="17" t="s">
        <v>364</v>
      </c>
      <c r="B28" t="str">
        <f>B19</f>
        <v>Zespół Interdyscyplinarny przy Ośrodku Pomocy Społecznej</v>
      </c>
      <c r="C28" t="str">
        <f>C17</f>
        <v>Zespół interdyscyplinarny</v>
      </c>
      <c r="D28" t="s">
        <v>59</v>
      </c>
      <c r="E28" s="1" t="s">
        <v>405</v>
      </c>
      <c r="F28" s="8" t="s">
        <v>60</v>
      </c>
      <c r="G28" s="6" t="str">
        <f>G15</f>
        <v>zasięg działalności: gmina</v>
      </c>
    </row>
    <row r="29" spans="1:7" ht="15.75" customHeight="1">
      <c r="A29" s="14"/>
      <c r="B29" t="str">
        <f>B20</f>
        <v>Zespół Interdyscyplinarny przy Ośrodku Pomocy Społecznej</v>
      </c>
      <c r="C29" t="str">
        <f>C18</f>
        <v>Zespół interdyscyplinarny</v>
      </c>
      <c r="D29" t="s">
        <v>61</v>
      </c>
      <c r="E29" s="1" t="s">
        <v>406</v>
      </c>
      <c r="F29" s="8" t="s">
        <v>62</v>
      </c>
      <c r="G29" s="6" t="str">
        <f>G16</f>
        <v>zasięg działalności: gmina</v>
      </c>
    </row>
    <row r="30" spans="1:7" ht="15" customHeight="1">
      <c r="A30" s="14"/>
      <c r="B30" t="str">
        <f>B21</f>
        <v>Zespół Interdyscyplinarny przy Ośrodku Pomocy Społecznej</v>
      </c>
      <c r="C30" t="str">
        <f>C19</f>
        <v>Zespół interdyscyplinarny</v>
      </c>
      <c r="D30" t="s">
        <v>63</v>
      </c>
      <c r="E30" s="1" t="s">
        <v>407</v>
      </c>
      <c r="F30" s="8" t="s">
        <v>64</v>
      </c>
      <c r="G30" s="6" t="str">
        <f>G17</f>
        <v>zasięg działalności: gmina</v>
      </c>
    </row>
    <row r="31" spans="1:7" ht="12.75">
      <c r="A31" s="14"/>
      <c r="B31" t="str">
        <f>B22</f>
        <v>Zespół Interdyscyplinarny przy Ośrodku Pomocy Społecznej</v>
      </c>
      <c r="C31" t="str">
        <f>C20</f>
        <v>Zespół interdyscyplinarny</v>
      </c>
      <c r="D31" t="s">
        <v>65</v>
      </c>
      <c r="E31" s="1" t="s">
        <v>408</v>
      </c>
      <c r="F31" s="8" t="s">
        <v>66</v>
      </c>
      <c r="G31" s="6" t="str">
        <f>G18</f>
        <v>zasięg działalności: gmina</v>
      </c>
    </row>
    <row r="32" spans="1:7" ht="12.75">
      <c r="A32" s="14"/>
      <c r="B32" t="str">
        <f>B31</f>
        <v>Zespół Interdyscyplinarny przy Ośrodku Pomocy Społecznej</v>
      </c>
      <c r="C32" t="str">
        <f>C21</f>
        <v>Zespół interdyscyplinarny</v>
      </c>
      <c r="D32" t="s">
        <v>67</v>
      </c>
      <c r="E32" s="1" t="s">
        <v>409</v>
      </c>
      <c r="F32" s="8" t="s">
        <v>68</v>
      </c>
      <c r="G32" s="6" t="str">
        <f>G19</f>
        <v>zasięg działalności: gmina</v>
      </c>
    </row>
    <row r="33" spans="1:7" ht="25.5">
      <c r="A33" s="14"/>
      <c r="B33" t="s">
        <v>69</v>
      </c>
      <c r="C33" t="s">
        <v>70</v>
      </c>
      <c r="D33" t="s">
        <v>71</v>
      </c>
      <c r="E33" s="1" t="s">
        <v>411</v>
      </c>
      <c r="F33" s="8" t="s">
        <v>72</v>
      </c>
      <c r="G33" s="211" t="str">
        <f>G23</f>
        <v>zasięg działalności: powiat</v>
      </c>
    </row>
    <row r="34" spans="1:7" ht="21" customHeight="1">
      <c r="A34" s="14"/>
      <c r="B34" s="1" t="s">
        <v>502</v>
      </c>
      <c r="C34" t="s">
        <v>22</v>
      </c>
      <c r="D34" t="s">
        <v>73</v>
      </c>
      <c r="E34" s="1" t="s">
        <v>410</v>
      </c>
      <c r="F34" s="8" t="s">
        <v>74</v>
      </c>
      <c r="G34" s="211" t="s">
        <v>628</v>
      </c>
    </row>
    <row r="35" spans="1:55" s="21" customFormat="1" ht="11.25" customHeight="1">
      <c r="A35" s="14"/>
      <c r="B35" t="s">
        <v>75</v>
      </c>
      <c r="C35" t="s">
        <v>26</v>
      </c>
      <c r="D35" t="s">
        <v>76</v>
      </c>
      <c r="E35" s="1" t="s">
        <v>412</v>
      </c>
      <c r="F35" s="8" t="s">
        <v>68</v>
      </c>
      <c r="G35" s="6" t="str">
        <f>G30</f>
        <v>zasięg działalności: gmina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" ht="12.75">
      <c r="A36" s="24"/>
      <c r="B36" s="21"/>
      <c r="C36" s="21"/>
      <c r="D36" s="22"/>
      <c r="E36" s="25"/>
      <c r="F36" s="23"/>
      <c r="G36" s="128"/>
    </row>
    <row r="37" spans="1:7" ht="12.75">
      <c r="A37" s="17" t="s">
        <v>365</v>
      </c>
      <c r="B37" t="s">
        <v>77</v>
      </c>
      <c r="C37" t="s">
        <v>26</v>
      </c>
      <c r="D37" t="s">
        <v>78</v>
      </c>
      <c r="E37" s="1" t="s">
        <v>99</v>
      </c>
      <c r="F37" s="8" t="s">
        <v>79</v>
      </c>
      <c r="G37" s="6" t="str">
        <f>G28</f>
        <v>zasięg działalności: gmina</v>
      </c>
    </row>
    <row r="38" spans="1:7" ht="12.75">
      <c r="A38" s="14"/>
      <c r="B38" t="str">
        <f>B29</f>
        <v>Zespół Interdyscyplinarny przy Ośrodku Pomocy Społecznej</v>
      </c>
      <c r="C38" t="str">
        <f>C32</f>
        <v>Zespół interdyscyplinarny</v>
      </c>
      <c r="D38" t="s">
        <v>80</v>
      </c>
      <c r="E38" s="1" t="s">
        <v>413</v>
      </c>
      <c r="F38" s="8" t="s">
        <v>81</v>
      </c>
      <c r="G38" s="6" t="str">
        <f>G29</f>
        <v>zasięg działalności: gmina</v>
      </c>
    </row>
    <row r="39" spans="1:7" ht="12.75">
      <c r="A39" s="14"/>
      <c r="B39" t="str">
        <f>B38</f>
        <v>Zespół Interdyscyplinarny przy Ośrodku Pomocy Społecznej</v>
      </c>
      <c r="C39" t="str">
        <f>C38</f>
        <v>Zespół interdyscyplinarny</v>
      </c>
      <c r="D39" t="s">
        <v>82</v>
      </c>
      <c r="E39" t="s">
        <v>83</v>
      </c>
      <c r="F39" s="8" t="s">
        <v>84</v>
      </c>
      <c r="G39" s="6" t="str">
        <f>G30</f>
        <v>zasięg działalności: gmina</v>
      </c>
    </row>
    <row r="40" spans="1:7" ht="12.75">
      <c r="A40" s="14"/>
      <c r="B40" t="str">
        <f aca="true" t="shared" si="4" ref="B40:B56">B39</f>
        <v>Zespół Interdyscyplinarny przy Ośrodku Pomocy Społecznej</v>
      </c>
      <c r="C40" t="str">
        <f aca="true" t="shared" si="5" ref="C40:C56">C39</f>
        <v>Zespół interdyscyplinarny</v>
      </c>
      <c r="D40" t="s">
        <v>85</v>
      </c>
      <c r="E40" s="1" t="s">
        <v>414</v>
      </c>
      <c r="F40" s="8" t="s">
        <v>86</v>
      </c>
      <c r="G40" s="6" t="str">
        <f>G31</f>
        <v>zasięg działalności: gmina</v>
      </c>
    </row>
    <row r="41" spans="1:7" ht="12.75">
      <c r="A41" s="14"/>
      <c r="B41" t="str">
        <f t="shared" si="4"/>
        <v>Zespół Interdyscyplinarny przy Ośrodku Pomocy Społecznej</v>
      </c>
      <c r="C41" t="str">
        <f t="shared" si="5"/>
        <v>Zespół interdyscyplinarny</v>
      </c>
      <c r="D41" t="s">
        <v>87</v>
      </c>
      <c r="E41" t="s">
        <v>88</v>
      </c>
      <c r="F41" s="8" t="s">
        <v>89</v>
      </c>
      <c r="G41" s="6" t="str">
        <f>G32</f>
        <v>zasięg działalności: gmina</v>
      </c>
    </row>
    <row r="42" spans="1:7" ht="12.75">
      <c r="A42" s="14"/>
      <c r="B42" t="str">
        <f t="shared" si="4"/>
        <v>Zespół Interdyscyplinarny przy Ośrodku Pomocy Społecznej</v>
      </c>
      <c r="C42" t="str">
        <f t="shared" si="5"/>
        <v>Zespół interdyscyplinarny</v>
      </c>
      <c r="D42" t="s">
        <v>90</v>
      </c>
      <c r="E42" s="1" t="s">
        <v>415</v>
      </c>
      <c r="F42" s="8" t="s">
        <v>91</v>
      </c>
      <c r="G42" s="6" t="str">
        <f>G41</f>
        <v>zasięg działalności: gmina</v>
      </c>
    </row>
    <row r="43" spans="1:7" ht="12.75">
      <c r="A43" s="14"/>
      <c r="B43" t="str">
        <f t="shared" si="4"/>
        <v>Zespół Interdyscyplinarny przy Ośrodku Pomocy Społecznej</v>
      </c>
      <c r="C43" t="str">
        <f t="shared" si="5"/>
        <v>Zespół interdyscyplinarny</v>
      </c>
      <c r="D43" t="s">
        <v>92</v>
      </c>
      <c r="E43" t="s">
        <v>93</v>
      </c>
      <c r="F43" s="8" t="s">
        <v>94</v>
      </c>
      <c r="G43" s="6" t="str">
        <f aca="true" t="shared" si="6" ref="G43:G63">G42</f>
        <v>zasięg działalności: gmina</v>
      </c>
    </row>
    <row r="44" spans="1:7" ht="12.75">
      <c r="A44" s="14"/>
      <c r="B44" t="str">
        <f t="shared" si="4"/>
        <v>Zespół Interdyscyplinarny przy Ośrodku Pomocy Społecznej</v>
      </c>
      <c r="C44" t="str">
        <f t="shared" si="5"/>
        <v>Zespół interdyscyplinarny</v>
      </c>
      <c r="D44" t="s">
        <v>95</v>
      </c>
      <c r="E44" t="s">
        <v>96</v>
      </c>
      <c r="F44" s="8" t="s">
        <v>97</v>
      </c>
      <c r="G44" s="6" t="str">
        <f t="shared" si="6"/>
        <v>zasięg działalności: gmina</v>
      </c>
    </row>
    <row r="45" spans="1:7" ht="12.75">
      <c r="A45" s="14"/>
      <c r="B45" t="str">
        <f t="shared" si="4"/>
        <v>Zespół Interdyscyplinarny przy Ośrodku Pomocy Społecznej</v>
      </c>
      <c r="C45" t="str">
        <f t="shared" si="5"/>
        <v>Zespół interdyscyplinarny</v>
      </c>
      <c r="D45" t="s">
        <v>98</v>
      </c>
      <c r="E45" t="s">
        <v>99</v>
      </c>
      <c r="F45" s="8" t="s">
        <v>100</v>
      </c>
      <c r="G45" s="6" t="str">
        <f t="shared" si="6"/>
        <v>zasięg działalności: gmina</v>
      </c>
    </row>
    <row r="46" spans="1:7" ht="12.75">
      <c r="A46" s="14"/>
      <c r="B46" t="str">
        <f t="shared" si="4"/>
        <v>Zespół Interdyscyplinarny przy Ośrodku Pomocy Społecznej</v>
      </c>
      <c r="C46" t="str">
        <f t="shared" si="5"/>
        <v>Zespół interdyscyplinarny</v>
      </c>
      <c r="D46" t="s">
        <v>101</v>
      </c>
      <c r="E46" t="s">
        <v>102</v>
      </c>
      <c r="F46" s="8" t="s">
        <v>103</v>
      </c>
      <c r="G46" s="6" t="str">
        <f t="shared" si="6"/>
        <v>zasięg działalności: gmina</v>
      </c>
    </row>
    <row r="47" spans="1:7" ht="12.75">
      <c r="A47" s="14"/>
      <c r="B47" t="str">
        <f t="shared" si="4"/>
        <v>Zespół Interdyscyplinarny przy Ośrodku Pomocy Społecznej</v>
      </c>
      <c r="C47" t="str">
        <f t="shared" si="5"/>
        <v>Zespół interdyscyplinarny</v>
      </c>
      <c r="D47" t="s">
        <v>104</v>
      </c>
      <c r="E47" t="s">
        <v>105</v>
      </c>
      <c r="F47" s="8" t="s">
        <v>106</v>
      </c>
      <c r="G47" s="6" t="str">
        <f t="shared" si="6"/>
        <v>zasięg działalności: gmina</v>
      </c>
    </row>
    <row r="48" spans="1:7" ht="12.75">
      <c r="A48" s="14"/>
      <c r="B48" t="str">
        <f t="shared" si="4"/>
        <v>Zespół Interdyscyplinarny przy Ośrodku Pomocy Społecznej</v>
      </c>
      <c r="C48" t="str">
        <f t="shared" si="5"/>
        <v>Zespół interdyscyplinarny</v>
      </c>
      <c r="D48" t="s">
        <v>107</v>
      </c>
      <c r="E48" t="s">
        <v>108</v>
      </c>
      <c r="F48" s="8" t="s">
        <v>109</v>
      </c>
      <c r="G48" s="6" t="str">
        <f t="shared" si="6"/>
        <v>zasięg działalności: gmina</v>
      </c>
    </row>
    <row r="49" spans="1:7" ht="12.75">
      <c r="A49" s="14"/>
      <c r="B49" t="str">
        <f t="shared" si="4"/>
        <v>Zespół Interdyscyplinarny przy Ośrodku Pomocy Społecznej</v>
      </c>
      <c r="C49" t="str">
        <f t="shared" si="5"/>
        <v>Zespół interdyscyplinarny</v>
      </c>
      <c r="D49" t="s">
        <v>110</v>
      </c>
      <c r="E49" s="1" t="s">
        <v>416</v>
      </c>
      <c r="F49" s="8" t="s">
        <v>111</v>
      </c>
      <c r="G49" s="6" t="str">
        <f t="shared" si="6"/>
        <v>zasięg działalności: gmina</v>
      </c>
    </row>
    <row r="50" spans="1:7" ht="12.75">
      <c r="A50" s="14"/>
      <c r="B50" t="str">
        <f t="shared" si="4"/>
        <v>Zespół Interdyscyplinarny przy Ośrodku Pomocy Społecznej</v>
      </c>
      <c r="C50" t="str">
        <f t="shared" si="5"/>
        <v>Zespół interdyscyplinarny</v>
      </c>
      <c r="D50" t="s">
        <v>112</v>
      </c>
      <c r="E50" t="s">
        <v>113</v>
      </c>
      <c r="F50" s="8" t="s">
        <v>114</v>
      </c>
      <c r="G50" s="6" t="str">
        <f t="shared" si="6"/>
        <v>zasięg działalności: gmina</v>
      </c>
    </row>
    <row r="51" spans="1:7" ht="12.75">
      <c r="A51" s="14"/>
      <c r="B51" t="str">
        <f t="shared" si="4"/>
        <v>Zespół Interdyscyplinarny przy Ośrodku Pomocy Społecznej</v>
      </c>
      <c r="C51" t="str">
        <f t="shared" si="5"/>
        <v>Zespół interdyscyplinarny</v>
      </c>
      <c r="D51" t="s">
        <v>115</v>
      </c>
      <c r="E51" s="1" t="s">
        <v>417</v>
      </c>
      <c r="F51" s="8" t="s">
        <v>116</v>
      </c>
      <c r="G51" s="6" t="str">
        <f t="shared" si="6"/>
        <v>zasięg działalności: gmina</v>
      </c>
    </row>
    <row r="52" spans="1:7" ht="12.75">
      <c r="A52" s="14"/>
      <c r="B52" t="str">
        <f t="shared" si="4"/>
        <v>Zespół Interdyscyplinarny przy Ośrodku Pomocy Społecznej</v>
      </c>
      <c r="C52" t="str">
        <f t="shared" si="5"/>
        <v>Zespół interdyscyplinarny</v>
      </c>
      <c r="D52" t="s">
        <v>117</v>
      </c>
      <c r="E52" t="s">
        <v>118</v>
      </c>
      <c r="F52" s="8" t="s">
        <v>119</v>
      </c>
      <c r="G52" s="6" t="str">
        <f t="shared" si="6"/>
        <v>zasięg działalności: gmina</v>
      </c>
    </row>
    <row r="53" spans="1:7" ht="12.75">
      <c r="A53" s="14"/>
      <c r="B53" t="str">
        <f t="shared" si="4"/>
        <v>Zespół Interdyscyplinarny przy Ośrodku Pomocy Społecznej</v>
      </c>
      <c r="C53" t="str">
        <f t="shared" si="5"/>
        <v>Zespół interdyscyplinarny</v>
      </c>
      <c r="D53" t="s">
        <v>120</v>
      </c>
      <c r="E53" s="1" t="s">
        <v>418</v>
      </c>
      <c r="F53" s="8" t="s">
        <v>121</v>
      </c>
      <c r="G53" s="6" t="str">
        <f t="shared" si="6"/>
        <v>zasięg działalności: gmina</v>
      </c>
    </row>
    <row r="54" spans="1:7" ht="12.75">
      <c r="A54" s="14"/>
      <c r="B54" t="str">
        <f t="shared" si="4"/>
        <v>Zespół Interdyscyplinarny przy Ośrodku Pomocy Społecznej</v>
      </c>
      <c r="C54" t="str">
        <f t="shared" si="5"/>
        <v>Zespół interdyscyplinarny</v>
      </c>
      <c r="D54" t="s">
        <v>122</v>
      </c>
      <c r="E54" s="1" t="s">
        <v>419</v>
      </c>
      <c r="F54" s="8" t="s">
        <v>123</v>
      </c>
      <c r="G54" s="6" t="str">
        <f t="shared" si="6"/>
        <v>zasięg działalności: gmina</v>
      </c>
    </row>
    <row r="55" spans="1:7" ht="12.75">
      <c r="A55" s="14"/>
      <c r="B55" t="str">
        <f t="shared" si="4"/>
        <v>Zespół Interdyscyplinarny przy Ośrodku Pomocy Społecznej</v>
      </c>
      <c r="C55" t="str">
        <f t="shared" si="5"/>
        <v>Zespół interdyscyplinarny</v>
      </c>
      <c r="D55" t="s">
        <v>124</v>
      </c>
      <c r="E55" t="s">
        <v>125</v>
      </c>
      <c r="F55" s="8" t="s">
        <v>126</v>
      </c>
      <c r="G55" s="6" t="str">
        <f t="shared" si="6"/>
        <v>zasięg działalności: gmina</v>
      </c>
    </row>
    <row r="56" spans="1:7" ht="12.75">
      <c r="A56" s="14"/>
      <c r="B56" t="str">
        <f t="shared" si="4"/>
        <v>Zespół Interdyscyplinarny przy Ośrodku Pomocy Społecznej</v>
      </c>
      <c r="C56" t="str">
        <f t="shared" si="5"/>
        <v>Zespół interdyscyplinarny</v>
      </c>
      <c r="D56" t="s">
        <v>127</v>
      </c>
      <c r="E56" s="1" t="s">
        <v>421</v>
      </c>
      <c r="F56" s="8" t="s">
        <v>128</v>
      </c>
      <c r="G56" s="6" t="str">
        <f t="shared" si="6"/>
        <v>zasięg działalności: gmina</v>
      </c>
    </row>
    <row r="57" spans="1:7" ht="12.75">
      <c r="A57" s="14"/>
      <c r="B57" t="str">
        <f>B58</f>
        <v>Punkt konsultacyjny</v>
      </c>
      <c r="C57" t="s">
        <v>26</v>
      </c>
      <c r="D57" t="s">
        <v>129</v>
      </c>
      <c r="E57" s="1" t="s">
        <v>420</v>
      </c>
      <c r="F57" s="8" t="s">
        <v>130</v>
      </c>
      <c r="G57" s="6" t="str">
        <f t="shared" si="6"/>
        <v>zasięg działalności: gmina</v>
      </c>
    </row>
    <row r="58" spans="1:7" ht="12.75">
      <c r="A58" s="14"/>
      <c r="B58" t="s">
        <v>26</v>
      </c>
      <c r="C58" t="s">
        <v>26</v>
      </c>
      <c r="D58" t="s">
        <v>131</v>
      </c>
      <c r="E58" s="9">
        <v>601292571</v>
      </c>
      <c r="F58" s="8" t="s">
        <v>132</v>
      </c>
      <c r="G58" s="6" t="str">
        <f t="shared" si="6"/>
        <v>zasięg działalności: gmina</v>
      </c>
    </row>
    <row r="59" spans="1:7" ht="15" customHeight="1">
      <c r="A59" s="14"/>
      <c r="B59" t="s">
        <v>25</v>
      </c>
      <c r="C59" t="s">
        <v>26</v>
      </c>
      <c r="D59" t="s">
        <v>133</v>
      </c>
      <c r="E59" t="s">
        <v>134</v>
      </c>
      <c r="F59" s="8" t="s">
        <v>135</v>
      </c>
      <c r="G59" s="6" t="str">
        <f t="shared" si="6"/>
        <v>zasięg działalności: gmina</v>
      </c>
    </row>
    <row r="60" spans="1:7" ht="16.5" customHeight="1">
      <c r="A60" s="14"/>
      <c r="B60" s="3" t="s">
        <v>189</v>
      </c>
      <c r="C60" s="4" t="str">
        <f>C59</f>
        <v>Punkt konsultacyjny</v>
      </c>
      <c r="D60" s="4" t="s">
        <v>127</v>
      </c>
      <c r="E60" s="4" t="s">
        <v>421</v>
      </c>
      <c r="F60" s="11" t="s">
        <v>128</v>
      </c>
      <c r="G60" s="6" t="str">
        <f t="shared" si="6"/>
        <v>zasięg działalności: gmina</v>
      </c>
    </row>
    <row r="61" spans="1:7" ht="39">
      <c r="A61" s="14"/>
      <c r="B61" t="s">
        <v>529</v>
      </c>
      <c r="C61" t="str">
        <f>C59</f>
        <v>Punkt konsultacyjny</v>
      </c>
      <c r="D61" s="26" t="s">
        <v>530</v>
      </c>
      <c r="E61" s="5" t="s">
        <v>532</v>
      </c>
      <c r="F61" s="8" t="s">
        <v>531</v>
      </c>
      <c r="G61" s="6" t="str">
        <f t="shared" si="6"/>
        <v>zasięg działalności: gmina</v>
      </c>
    </row>
    <row r="62" spans="1:7" ht="12.75">
      <c r="A62" s="14"/>
      <c r="B62" t="s">
        <v>25</v>
      </c>
      <c r="C62" t="s">
        <v>26</v>
      </c>
      <c r="D62" t="s">
        <v>92</v>
      </c>
      <c r="E62" s="1" t="s">
        <v>422</v>
      </c>
      <c r="F62" s="8" t="s">
        <v>136</v>
      </c>
      <c r="G62" s="6" t="str">
        <f t="shared" si="6"/>
        <v>zasięg działalności: gmina</v>
      </c>
    </row>
    <row r="63" spans="1:7" ht="25.5">
      <c r="A63" s="14"/>
      <c r="B63" s="6" t="s">
        <v>521</v>
      </c>
      <c r="C63" s="3" t="s">
        <v>539</v>
      </c>
      <c r="D63" s="1" t="s">
        <v>522</v>
      </c>
      <c r="E63" s="1" t="s">
        <v>523</v>
      </c>
      <c r="F63" s="8" t="s">
        <v>524</v>
      </c>
      <c r="G63" s="6" t="str">
        <f t="shared" si="6"/>
        <v>zasięg działalności: gmina</v>
      </c>
    </row>
    <row r="64" spans="1:55" s="21" customFormat="1" ht="25.5">
      <c r="A64" s="14"/>
      <c r="B64" s="1" t="s">
        <v>357</v>
      </c>
      <c r="C64" s="1" t="s">
        <v>22</v>
      </c>
      <c r="D64" t="s">
        <v>377</v>
      </c>
      <c r="E64" s="1" t="s">
        <v>378</v>
      </c>
      <c r="F64" s="8" t="s">
        <v>358</v>
      </c>
      <c r="G64" s="211" t="str">
        <f>G23</f>
        <v>zasięg działalności: powiat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7" ht="12.75">
      <c r="A65" s="24"/>
      <c r="B65" s="25"/>
      <c r="C65" s="25"/>
      <c r="D65" s="22"/>
      <c r="E65" s="25"/>
      <c r="F65" s="23"/>
      <c r="G65" s="128"/>
    </row>
    <row r="66" spans="1:7" ht="12.75">
      <c r="A66" s="17" t="s">
        <v>366</v>
      </c>
      <c r="B66" t="str">
        <f>B56</f>
        <v>Zespół Interdyscyplinarny przy Ośrodku Pomocy Społecznej</v>
      </c>
      <c r="C66" t="str">
        <f>C56</f>
        <v>Zespół interdyscyplinarny</v>
      </c>
      <c r="D66" t="s">
        <v>137</v>
      </c>
      <c r="E66" s="1" t="s">
        <v>423</v>
      </c>
      <c r="F66" s="8" t="s">
        <v>138</v>
      </c>
      <c r="G66" s="6" t="str">
        <f>G53</f>
        <v>zasięg działalności: gmina</v>
      </c>
    </row>
    <row r="67" spans="1:7" ht="12.75">
      <c r="A67" s="14"/>
      <c r="B67" t="str">
        <f>B66</f>
        <v>Zespół Interdyscyplinarny przy Ośrodku Pomocy Społecznej</v>
      </c>
      <c r="C67" t="str">
        <f>C66</f>
        <v>Zespół interdyscyplinarny</v>
      </c>
      <c r="D67" t="s">
        <v>139</v>
      </c>
      <c r="E67" s="12">
        <v>413731591</v>
      </c>
      <c r="F67" s="8" t="s">
        <v>140</v>
      </c>
      <c r="G67" s="6" t="str">
        <f aca="true" t="shared" si="7" ref="G67:G73">G54</f>
        <v>zasięg działalności: gmina</v>
      </c>
    </row>
    <row r="68" spans="1:7" ht="12.75">
      <c r="A68" s="14"/>
      <c r="B68" t="str">
        <f aca="true" t="shared" si="8" ref="B68:B73">B67</f>
        <v>Zespół Interdyscyplinarny przy Ośrodku Pomocy Społecznej</v>
      </c>
      <c r="C68" t="str">
        <f aca="true" t="shared" si="9" ref="C68:C73">C67</f>
        <v>Zespół interdyscyplinarny</v>
      </c>
      <c r="D68" t="s">
        <v>141</v>
      </c>
      <c r="E68" t="s">
        <v>142</v>
      </c>
      <c r="F68" s="8" t="s">
        <v>143</v>
      </c>
      <c r="G68" s="6" t="str">
        <f t="shared" si="7"/>
        <v>zasięg działalności: gmina</v>
      </c>
    </row>
    <row r="69" spans="1:7" ht="12.75">
      <c r="A69" s="14"/>
      <c r="B69" t="str">
        <f t="shared" si="8"/>
        <v>Zespół Interdyscyplinarny przy Ośrodku Pomocy Społecznej</v>
      </c>
      <c r="C69" t="str">
        <f t="shared" si="9"/>
        <v>Zespół interdyscyplinarny</v>
      </c>
      <c r="D69" t="s">
        <v>144</v>
      </c>
      <c r="E69" t="s">
        <v>145</v>
      </c>
      <c r="F69" s="8" t="s">
        <v>146</v>
      </c>
      <c r="G69" s="6" t="str">
        <f t="shared" si="7"/>
        <v>zasięg działalności: gmina</v>
      </c>
    </row>
    <row r="70" spans="1:7" ht="12.75">
      <c r="A70" s="14"/>
      <c r="B70" t="str">
        <f t="shared" si="8"/>
        <v>Zespół Interdyscyplinarny przy Ośrodku Pomocy Społecznej</v>
      </c>
      <c r="C70" t="str">
        <f t="shared" si="9"/>
        <v>Zespół interdyscyplinarny</v>
      </c>
      <c r="D70" t="s">
        <v>147</v>
      </c>
      <c r="E70" t="s">
        <v>148</v>
      </c>
      <c r="F70" s="8" t="s">
        <v>149</v>
      </c>
      <c r="G70" s="6" t="str">
        <f t="shared" si="7"/>
        <v>zasięg działalności: gmina</v>
      </c>
    </row>
    <row r="71" spans="1:7" ht="12.75">
      <c r="A71" s="14"/>
      <c r="B71" t="str">
        <f t="shared" si="8"/>
        <v>Zespół Interdyscyplinarny przy Ośrodku Pomocy Społecznej</v>
      </c>
      <c r="C71" t="str">
        <f t="shared" si="9"/>
        <v>Zespół interdyscyplinarny</v>
      </c>
      <c r="D71" t="s">
        <v>150</v>
      </c>
      <c r="E71" t="s">
        <v>151</v>
      </c>
      <c r="F71" s="8" t="s">
        <v>152</v>
      </c>
      <c r="G71" s="6" t="str">
        <f t="shared" si="7"/>
        <v>zasięg działalności: gmina</v>
      </c>
    </row>
    <row r="72" spans="1:7" ht="12.75">
      <c r="A72" s="14"/>
      <c r="B72" t="str">
        <f>B71</f>
        <v>Zespół Interdyscyplinarny przy Ośrodku Pomocy Społecznej</v>
      </c>
      <c r="C72" t="str">
        <f>C71</f>
        <v>Zespół interdyscyplinarny</v>
      </c>
      <c r="D72" t="s">
        <v>157</v>
      </c>
      <c r="E72" t="s">
        <v>154</v>
      </c>
      <c r="F72" s="8" t="s">
        <v>155</v>
      </c>
      <c r="G72" s="6" t="str">
        <f t="shared" si="7"/>
        <v>zasięg działalności: gmina</v>
      </c>
    </row>
    <row r="73" spans="1:7" ht="12.75">
      <c r="A73" s="14"/>
      <c r="B73" t="str">
        <f t="shared" si="8"/>
        <v>Zespół Interdyscyplinarny przy Ośrodku Pomocy Społecznej</v>
      </c>
      <c r="C73" t="str">
        <f t="shared" si="9"/>
        <v>Zespół interdyscyplinarny</v>
      </c>
      <c r="D73" t="s">
        <v>158</v>
      </c>
      <c r="E73" t="s">
        <v>533</v>
      </c>
      <c r="F73" s="8" t="s">
        <v>159</v>
      </c>
      <c r="G73" s="6" t="str">
        <f t="shared" si="7"/>
        <v>zasięg działalności: gmina</v>
      </c>
    </row>
    <row r="74" spans="1:7" ht="25.5">
      <c r="A74" s="14"/>
      <c r="B74" t="s">
        <v>160</v>
      </c>
      <c r="C74" t="s">
        <v>70</v>
      </c>
      <c r="D74" s="1" t="s">
        <v>495</v>
      </c>
      <c r="E74" t="s">
        <v>496</v>
      </c>
      <c r="F74" s="8" t="s">
        <v>161</v>
      </c>
      <c r="G74" s="211" t="str">
        <f>G64</f>
        <v>zasięg działalności: powiat</v>
      </c>
    </row>
    <row r="75" spans="1:7" ht="25.5">
      <c r="A75" s="14"/>
      <c r="B75" s="1" t="s">
        <v>503</v>
      </c>
      <c r="C75" t="s">
        <v>22</v>
      </c>
      <c r="D75" s="1" t="s">
        <v>495</v>
      </c>
      <c r="E75" t="s">
        <v>162</v>
      </c>
      <c r="F75" s="8" t="s">
        <v>163</v>
      </c>
      <c r="G75" s="211" t="str">
        <f>G74</f>
        <v>zasięg działalności: powiat</v>
      </c>
    </row>
    <row r="76" spans="1:7" ht="12.75">
      <c r="A76" s="14"/>
      <c r="B76" t="s">
        <v>164</v>
      </c>
      <c r="C76" t="s">
        <v>56</v>
      </c>
      <c r="D76" t="s">
        <v>153</v>
      </c>
      <c r="E76" t="s">
        <v>165</v>
      </c>
      <c r="F76" s="8" t="s">
        <v>155</v>
      </c>
      <c r="G76" s="6" t="str">
        <f>G71</f>
        <v>zasięg działalności: gmina</v>
      </c>
    </row>
    <row r="77" spans="1:55" s="21" customFormat="1" ht="12.75">
      <c r="A77" s="14"/>
      <c r="B77" t="s">
        <v>25</v>
      </c>
      <c r="C77" t="s">
        <v>26</v>
      </c>
      <c r="D77" t="s">
        <v>166</v>
      </c>
      <c r="E77" s="27" t="s">
        <v>534</v>
      </c>
      <c r="F77" s="8" t="s">
        <v>159</v>
      </c>
      <c r="G77" s="6" t="str">
        <f>G72</f>
        <v>zasięg działalności: gmina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7" ht="12.75">
      <c r="A78" s="24"/>
      <c r="B78" s="21"/>
      <c r="C78" s="21"/>
      <c r="D78" s="22"/>
      <c r="E78" s="25"/>
      <c r="F78" s="23"/>
      <c r="G78" s="128"/>
    </row>
    <row r="79" spans="1:7" ht="12.75">
      <c r="A79" s="17" t="s">
        <v>367</v>
      </c>
      <c r="B79" t="str">
        <f>B73</f>
        <v>Zespół Interdyscyplinarny przy Ośrodku Pomocy Społecznej</v>
      </c>
      <c r="C79" t="str">
        <f>C72</f>
        <v>Zespół interdyscyplinarny</v>
      </c>
      <c r="D79" t="s">
        <v>167</v>
      </c>
      <c r="E79" s="1" t="s">
        <v>424</v>
      </c>
      <c r="F79" s="8" t="s">
        <v>168</v>
      </c>
      <c r="G79" s="6" t="str">
        <f>G77</f>
        <v>zasięg działalności: gmina</v>
      </c>
    </row>
    <row r="80" spans="1:7" ht="12.75">
      <c r="A80" s="14"/>
      <c r="B80" t="str">
        <f>B79</f>
        <v>Zespół Interdyscyplinarny przy Ośrodku Pomocy Społecznej</v>
      </c>
      <c r="C80" t="str">
        <f>C79</f>
        <v>Zespół interdyscyplinarny</v>
      </c>
      <c r="D80" t="s">
        <v>169</v>
      </c>
      <c r="E80" s="1" t="s">
        <v>425</v>
      </c>
      <c r="F80" s="8" t="s">
        <v>170</v>
      </c>
      <c r="G80" s="6" t="str">
        <f>G79</f>
        <v>zasięg działalności: gmina</v>
      </c>
    </row>
    <row r="81" spans="1:7" ht="12.75">
      <c r="A81" s="14"/>
      <c r="B81" t="str">
        <f aca="true" t="shared" si="10" ref="B81:B86">B80</f>
        <v>Zespół Interdyscyplinarny przy Ośrodku Pomocy Społecznej</v>
      </c>
      <c r="C81" t="str">
        <f aca="true" t="shared" si="11" ref="C81:C86">C80</f>
        <v>Zespół interdyscyplinarny</v>
      </c>
      <c r="D81" t="s">
        <v>171</v>
      </c>
      <c r="E81" s="1" t="s">
        <v>426</v>
      </c>
      <c r="F81" s="8" t="s">
        <v>172</v>
      </c>
      <c r="G81" s="6" t="str">
        <f aca="true" t="shared" si="12" ref="G81:G87">G79</f>
        <v>zasięg działalności: gmina</v>
      </c>
    </row>
    <row r="82" spans="1:7" ht="12.75">
      <c r="A82" s="14"/>
      <c r="B82" t="str">
        <f t="shared" si="10"/>
        <v>Zespół Interdyscyplinarny przy Ośrodku Pomocy Społecznej</v>
      </c>
      <c r="C82" t="str">
        <f t="shared" si="11"/>
        <v>Zespół interdyscyplinarny</v>
      </c>
      <c r="D82" t="s">
        <v>173</v>
      </c>
      <c r="E82" s="1" t="s">
        <v>427</v>
      </c>
      <c r="F82" s="8" t="s">
        <v>174</v>
      </c>
      <c r="G82" s="6" t="str">
        <f t="shared" si="12"/>
        <v>zasięg działalności: gmina</v>
      </c>
    </row>
    <row r="83" spans="1:7" ht="12.75">
      <c r="A83" s="14"/>
      <c r="B83" t="str">
        <f t="shared" si="10"/>
        <v>Zespół Interdyscyplinarny przy Ośrodku Pomocy Społecznej</v>
      </c>
      <c r="C83" t="str">
        <f t="shared" si="11"/>
        <v>Zespół interdyscyplinarny</v>
      </c>
      <c r="D83" t="s">
        <v>175</v>
      </c>
      <c r="E83" t="s">
        <v>176</v>
      </c>
      <c r="F83" s="8" t="s">
        <v>177</v>
      </c>
      <c r="G83" s="6" t="str">
        <f t="shared" si="12"/>
        <v>zasięg działalności: gmina</v>
      </c>
    </row>
    <row r="84" spans="1:7" ht="12.75">
      <c r="A84" s="14"/>
      <c r="B84" t="str">
        <f t="shared" si="10"/>
        <v>Zespół Interdyscyplinarny przy Ośrodku Pomocy Społecznej</v>
      </c>
      <c r="C84" t="str">
        <f t="shared" si="11"/>
        <v>Zespół interdyscyplinarny</v>
      </c>
      <c r="D84" t="s">
        <v>178</v>
      </c>
      <c r="E84" s="1" t="s">
        <v>428</v>
      </c>
      <c r="F84" s="8" t="s">
        <v>179</v>
      </c>
      <c r="G84" s="6" t="str">
        <f t="shared" si="12"/>
        <v>zasięg działalności: gmina</v>
      </c>
    </row>
    <row r="85" spans="1:7" ht="12.75">
      <c r="A85" s="14"/>
      <c r="B85" t="str">
        <f t="shared" si="10"/>
        <v>Zespół Interdyscyplinarny przy Ośrodku Pomocy Społecznej</v>
      </c>
      <c r="C85" t="str">
        <f t="shared" si="11"/>
        <v>Zespół interdyscyplinarny</v>
      </c>
      <c r="D85" t="s">
        <v>180</v>
      </c>
      <c r="E85" s="1" t="s">
        <v>429</v>
      </c>
      <c r="F85" s="8" t="s">
        <v>181</v>
      </c>
      <c r="G85" s="6" t="str">
        <f t="shared" si="12"/>
        <v>zasięg działalności: gmina</v>
      </c>
    </row>
    <row r="86" spans="1:7" ht="12.75">
      <c r="A86" s="14"/>
      <c r="B86" t="str">
        <f t="shared" si="10"/>
        <v>Zespół Interdyscyplinarny przy Ośrodku Pomocy Społecznej</v>
      </c>
      <c r="C86" t="str">
        <f t="shared" si="11"/>
        <v>Zespół interdyscyplinarny</v>
      </c>
      <c r="D86" t="s">
        <v>182</v>
      </c>
      <c r="E86" s="1" t="s">
        <v>430</v>
      </c>
      <c r="F86" s="8" t="s">
        <v>183</v>
      </c>
      <c r="G86" s="6" t="str">
        <f t="shared" si="12"/>
        <v>zasięg działalności: gmina</v>
      </c>
    </row>
    <row r="87" spans="1:7" ht="12.75">
      <c r="A87" s="14"/>
      <c r="B87" t="s">
        <v>184</v>
      </c>
      <c r="C87" t="s">
        <v>26</v>
      </c>
      <c r="D87" t="s">
        <v>185</v>
      </c>
      <c r="E87" s="9">
        <v>509844295</v>
      </c>
      <c r="F87" s="8" t="s">
        <v>186</v>
      </c>
      <c r="G87" s="6" t="str">
        <f t="shared" si="12"/>
        <v>zasięg działalności: gmina</v>
      </c>
    </row>
    <row r="88" spans="1:7" ht="25.5">
      <c r="A88" s="14"/>
      <c r="B88" s="1" t="s">
        <v>504</v>
      </c>
      <c r="C88" t="s">
        <v>22</v>
      </c>
      <c r="D88" t="s">
        <v>187</v>
      </c>
      <c r="E88" s="1" t="s">
        <v>431</v>
      </c>
      <c r="F88" s="8" t="s">
        <v>188</v>
      </c>
      <c r="G88" s="211" t="str">
        <f>G74</f>
        <v>zasięg działalności: powiat</v>
      </c>
    </row>
    <row r="89" spans="1:7" ht="12.75">
      <c r="A89" s="14"/>
      <c r="B89" t="s">
        <v>189</v>
      </c>
      <c r="C89" t="s">
        <v>26</v>
      </c>
      <c r="D89" t="s">
        <v>190</v>
      </c>
      <c r="E89" s="1" t="s">
        <v>432</v>
      </c>
      <c r="F89" s="8" t="s">
        <v>191</v>
      </c>
      <c r="G89" s="6" t="str">
        <f>G85</f>
        <v>zasięg działalności: gmina</v>
      </c>
    </row>
    <row r="90" spans="1:55" s="21" customFormat="1" ht="12.75">
      <c r="A90" s="14"/>
      <c r="B90" t="s">
        <v>192</v>
      </c>
      <c r="C90" t="s">
        <v>26</v>
      </c>
      <c r="D90" t="s">
        <v>193</v>
      </c>
      <c r="E90" s="1" t="s">
        <v>433</v>
      </c>
      <c r="F90" s="8" t="s">
        <v>194</v>
      </c>
      <c r="G90" s="6" t="str">
        <f>G86</f>
        <v>zasięg działalności: gmina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1:7" ht="12.75">
      <c r="A91" s="24"/>
      <c r="B91" s="21"/>
      <c r="C91" s="21"/>
      <c r="D91" s="22"/>
      <c r="E91" s="25"/>
      <c r="F91" s="23"/>
      <c r="G91" s="128"/>
    </row>
    <row r="92" spans="1:7" ht="12.75">
      <c r="A92" s="17" t="s">
        <v>368</v>
      </c>
      <c r="B92" t="str">
        <f>B84</f>
        <v>Zespół Interdyscyplinarny przy Ośrodku Pomocy Społecznej</v>
      </c>
      <c r="C92" t="str">
        <f>C84</f>
        <v>Zespół interdyscyplinarny</v>
      </c>
      <c r="D92" t="s">
        <v>195</v>
      </c>
      <c r="E92" s="10">
        <v>412641115</v>
      </c>
      <c r="F92" s="8" t="s">
        <v>196</v>
      </c>
      <c r="G92" s="6" t="str">
        <f>G90</f>
        <v>zasięg działalności: gmina</v>
      </c>
    </row>
    <row r="93" spans="1:7" ht="12.75">
      <c r="A93" s="14"/>
      <c r="B93" t="str">
        <f aca="true" t="shared" si="13" ref="B93:C96">B92</f>
        <v>Zespół Interdyscyplinarny przy Ośrodku Pomocy Społecznej</v>
      </c>
      <c r="C93" t="str">
        <f t="shared" si="13"/>
        <v>Zespół interdyscyplinarny</v>
      </c>
      <c r="D93" s="1" t="s">
        <v>494</v>
      </c>
      <c r="E93" t="s">
        <v>197</v>
      </c>
      <c r="F93" s="8" t="s">
        <v>198</v>
      </c>
      <c r="G93" s="6" t="str">
        <f>G92</f>
        <v>zasięg działalności: gmina</v>
      </c>
    </row>
    <row r="94" spans="1:7" ht="12.75">
      <c r="A94" s="14"/>
      <c r="B94" t="str">
        <f t="shared" si="13"/>
        <v>Zespół Interdyscyplinarny przy Ośrodku Pomocy Społecznej</v>
      </c>
      <c r="C94" t="str">
        <f t="shared" si="13"/>
        <v>Zespół interdyscyplinarny</v>
      </c>
      <c r="D94" t="s">
        <v>199</v>
      </c>
      <c r="E94" s="1" t="s">
        <v>434</v>
      </c>
      <c r="F94" s="8" t="s">
        <v>200</v>
      </c>
      <c r="G94" s="6" t="str">
        <f>G92</f>
        <v>zasięg działalności: gmina</v>
      </c>
    </row>
    <row r="95" spans="1:7" ht="12.75">
      <c r="A95" s="14"/>
      <c r="B95" t="str">
        <f t="shared" si="13"/>
        <v>Zespół Interdyscyplinarny przy Ośrodku Pomocy Społecznej</v>
      </c>
      <c r="C95" t="str">
        <f t="shared" si="13"/>
        <v>Zespół interdyscyplinarny</v>
      </c>
      <c r="D95" t="s">
        <v>201</v>
      </c>
      <c r="E95" s="1" t="s">
        <v>435</v>
      </c>
      <c r="F95" s="8" t="s">
        <v>202</v>
      </c>
      <c r="G95" s="6" t="str">
        <f>G93</f>
        <v>zasięg działalności: gmina</v>
      </c>
    </row>
    <row r="96" spans="1:7" ht="12.75">
      <c r="A96" s="14"/>
      <c r="B96" t="str">
        <f t="shared" si="13"/>
        <v>Zespół Interdyscyplinarny przy Ośrodku Pomocy Społecznej</v>
      </c>
      <c r="C96" t="str">
        <f t="shared" si="13"/>
        <v>Zespół interdyscyplinarny</v>
      </c>
      <c r="D96" t="s">
        <v>203</v>
      </c>
      <c r="E96" t="s">
        <v>204</v>
      </c>
      <c r="F96" s="8" t="s">
        <v>205</v>
      </c>
      <c r="G96" s="6" t="str">
        <f>G94</f>
        <v>zasięg działalności: gmina</v>
      </c>
    </row>
    <row r="97" spans="1:7" ht="12.75">
      <c r="A97" s="14"/>
      <c r="B97" t="str">
        <f>B102</f>
        <v>Zespół Interdyscyplinarny przy Ośrodku Pomocy Społecznej</v>
      </c>
      <c r="C97" t="str">
        <f>C96</f>
        <v>Zespół interdyscyplinarny</v>
      </c>
      <c r="D97" t="s">
        <v>206</v>
      </c>
      <c r="E97" s="1" t="s">
        <v>436</v>
      </c>
      <c r="F97" s="8" t="s">
        <v>207</v>
      </c>
      <c r="G97" s="6" t="str">
        <f>G95</f>
        <v>zasięg działalności: gmina</v>
      </c>
    </row>
    <row r="98" spans="1:7" ht="12.75">
      <c r="A98" s="14"/>
      <c r="B98" t="s">
        <v>536</v>
      </c>
      <c r="C98" t="s">
        <v>70</v>
      </c>
      <c r="D98" s="4" t="s">
        <v>535</v>
      </c>
      <c r="E98" s="1" t="s">
        <v>537</v>
      </c>
      <c r="F98" s="8" t="s">
        <v>538</v>
      </c>
      <c r="G98" s="6" t="str">
        <f>G96</f>
        <v>zasięg działalności: gmina</v>
      </c>
    </row>
    <row r="99" spans="1:55" s="21" customFormat="1" ht="25.5">
      <c r="A99" s="14"/>
      <c r="B99" s="1" t="s">
        <v>208</v>
      </c>
      <c r="C99" t="s">
        <v>22</v>
      </c>
      <c r="D99" t="s">
        <v>209</v>
      </c>
      <c r="E99" t="s">
        <v>210</v>
      </c>
      <c r="F99" s="8" t="s">
        <v>211</v>
      </c>
      <c r="G99" s="211" t="str">
        <f>G88</f>
        <v>zasięg działalności: powiat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1:7" ht="12.75">
      <c r="A100" s="14"/>
      <c r="B100" t="s">
        <v>212</v>
      </c>
      <c r="C100" t="s">
        <v>26</v>
      </c>
      <c r="D100" t="s">
        <v>199</v>
      </c>
      <c r="E100" s="1" t="s">
        <v>437</v>
      </c>
      <c r="F100" s="8" t="s">
        <v>200</v>
      </c>
      <c r="G100" s="6" t="str">
        <f>G97</f>
        <v>zasięg działalności: gmina</v>
      </c>
    </row>
    <row r="101" spans="1:7" ht="12.75">
      <c r="A101" s="24"/>
      <c r="B101" s="21"/>
      <c r="C101" s="21"/>
      <c r="D101" s="22"/>
      <c r="E101" s="25"/>
      <c r="F101" s="23"/>
      <c r="G101" s="128"/>
    </row>
    <row r="102" spans="1:7" ht="12.75">
      <c r="A102" s="17" t="s">
        <v>369</v>
      </c>
      <c r="B102" t="str">
        <f>B94</f>
        <v>Zespół Interdyscyplinarny przy Ośrodku Pomocy Społecznej</v>
      </c>
      <c r="C102" t="str">
        <f>C97</f>
        <v>Zespół interdyscyplinarny</v>
      </c>
      <c r="D102" t="s">
        <v>213</v>
      </c>
      <c r="E102" s="1" t="s">
        <v>438</v>
      </c>
      <c r="F102" s="8" t="s">
        <v>214</v>
      </c>
      <c r="G102" s="6" t="str">
        <f>G92</f>
        <v>zasięg działalności: gmina</v>
      </c>
    </row>
    <row r="103" spans="1:7" ht="12.75">
      <c r="A103" s="14"/>
      <c r="B103" t="str">
        <f>B102</f>
        <v>Zespół Interdyscyplinarny przy Ośrodku Pomocy Społecznej</v>
      </c>
      <c r="C103" t="str">
        <f>C97</f>
        <v>Zespół interdyscyplinarny</v>
      </c>
      <c r="D103" t="s">
        <v>215</v>
      </c>
      <c r="E103" s="1" t="s">
        <v>439</v>
      </c>
      <c r="F103" s="8" t="s">
        <v>216</v>
      </c>
      <c r="G103" s="6" t="str">
        <f>G93</f>
        <v>zasięg działalności: gmina</v>
      </c>
    </row>
    <row r="104" spans="1:7" ht="12.75">
      <c r="A104" s="14"/>
      <c r="B104" t="str">
        <f>B103</f>
        <v>Zespół Interdyscyplinarny przy Ośrodku Pomocy Społecznej</v>
      </c>
      <c r="C104" t="str">
        <f>C103</f>
        <v>Zespół interdyscyplinarny</v>
      </c>
      <c r="D104" t="s">
        <v>217</v>
      </c>
      <c r="E104" s="1" t="s">
        <v>440</v>
      </c>
      <c r="F104" s="8" t="s">
        <v>218</v>
      </c>
      <c r="G104" s="6" t="str">
        <f>G94</f>
        <v>zasięg działalności: gmina</v>
      </c>
    </row>
    <row r="105" spans="1:7" ht="12.75">
      <c r="A105" s="14"/>
      <c r="B105" t="str">
        <f>B104</f>
        <v>Zespół Interdyscyplinarny przy Ośrodku Pomocy Społecznej</v>
      </c>
      <c r="C105" t="str">
        <f>C104</f>
        <v>Zespół interdyscyplinarny</v>
      </c>
      <c r="D105" t="s">
        <v>219</v>
      </c>
      <c r="E105" s="1" t="s">
        <v>441</v>
      </c>
      <c r="F105" s="8" t="s">
        <v>220</v>
      </c>
      <c r="G105" s="6" t="str">
        <f>G95</f>
        <v>zasięg działalności: gmina</v>
      </c>
    </row>
    <row r="106" spans="1:7" ht="12.75">
      <c r="A106" s="14"/>
      <c r="B106" t="str">
        <f>B105</f>
        <v>Zespół Interdyscyplinarny przy Ośrodku Pomocy Społecznej</v>
      </c>
      <c r="C106" t="str">
        <f>C103</f>
        <v>Zespół interdyscyplinarny</v>
      </c>
      <c r="D106" t="s">
        <v>221</v>
      </c>
      <c r="E106" s="1" t="s">
        <v>442</v>
      </c>
      <c r="F106" s="8" t="s">
        <v>222</v>
      </c>
      <c r="G106" s="6" t="str">
        <f>G96</f>
        <v>zasięg działalności: gmina</v>
      </c>
    </row>
    <row r="107" spans="1:7" ht="25.5">
      <c r="A107" s="14"/>
      <c r="B107" t="s">
        <v>223</v>
      </c>
      <c r="C107" t="s">
        <v>70</v>
      </c>
      <c r="D107" t="s">
        <v>224</v>
      </c>
      <c r="E107" s="1" t="s">
        <v>443</v>
      </c>
      <c r="F107" s="8" t="s">
        <v>225</v>
      </c>
      <c r="G107" s="211" t="str">
        <f>G99</f>
        <v>zasięg działalności: powiat</v>
      </c>
    </row>
    <row r="108" spans="1:7" ht="25.5">
      <c r="A108" s="14"/>
      <c r="B108" s="1" t="s">
        <v>505</v>
      </c>
      <c r="C108" t="s">
        <v>22</v>
      </c>
      <c r="D108" t="s">
        <v>226</v>
      </c>
      <c r="E108" s="1" t="s">
        <v>444</v>
      </c>
      <c r="F108" s="8" t="s">
        <v>227</v>
      </c>
      <c r="G108" s="211" t="str">
        <f>G107</f>
        <v>zasięg działalności: powiat</v>
      </c>
    </row>
    <row r="109" spans="1:55" s="21" customFormat="1" ht="12.75">
      <c r="A109" s="14"/>
      <c r="B109" t="s">
        <v>540</v>
      </c>
      <c r="C109" t="s">
        <v>26</v>
      </c>
      <c r="D109" t="s">
        <v>228</v>
      </c>
      <c r="E109" s="1" t="s">
        <v>445</v>
      </c>
      <c r="F109" s="8" t="s">
        <v>229</v>
      </c>
      <c r="G109" s="6" t="str">
        <f>G98</f>
        <v>zasięg działalności: gmina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1:7" ht="12.75">
      <c r="A110" s="14"/>
      <c r="B110" t="s">
        <v>230</v>
      </c>
      <c r="C110" t="s">
        <v>26</v>
      </c>
      <c r="D110" t="s">
        <v>213</v>
      </c>
      <c r="E110" t="s">
        <v>231</v>
      </c>
      <c r="F110" s="8" t="s">
        <v>232</v>
      </c>
      <c r="G110" s="6" t="str">
        <f>G109</f>
        <v>zasięg działalności: gmina</v>
      </c>
    </row>
    <row r="111" spans="1:7" ht="12.75">
      <c r="A111" s="24"/>
      <c r="B111" s="21"/>
      <c r="C111" s="21"/>
      <c r="D111" s="22"/>
      <c r="E111" s="21"/>
      <c r="F111" s="23"/>
      <c r="G111" s="128"/>
    </row>
    <row r="112" spans="1:7" ht="12.75">
      <c r="A112" s="17" t="s">
        <v>370</v>
      </c>
      <c r="B112" t="str">
        <f>B103</f>
        <v>Zespół Interdyscyplinarny przy Ośrodku Pomocy Społecznej</v>
      </c>
      <c r="C112" t="str">
        <f>C102</f>
        <v>Zespół interdyscyplinarny</v>
      </c>
      <c r="D112" t="s">
        <v>233</v>
      </c>
      <c r="E112" s="1" t="s">
        <v>447</v>
      </c>
      <c r="F112" s="8" t="s">
        <v>234</v>
      </c>
      <c r="G112" s="6" t="str">
        <f>G110</f>
        <v>zasięg działalności: gmina</v>
      </c>
    </row>
    <row r="113" spans="1:7" ht="12.75">
      <c r="A113" s="14"/>
      <c r="B113" t="str">
        <f>B112</f>
        <v>Zespół Interdyscyplinarny przy Ośrodku Pomocy Społecznej</v>
      </c>
      <c r="C113" t="str">
        <f>C112</f>
        <v>Zespół interdyscyplinarny</v>
      </c>
      <c r="D113" t="s">
        <v>235</v>
      </c>
      <c r="E113" s="1" t="s">
        <v>446</v>
      </c>
      <c r="F113" s="8" t="s">
        <v>236</v>
      </c>
      <c r="G113" s="6" t="str">
        <f>G112</f>
        <v>zasięg działalności: gmina</v>
      </c>
    </row>
    <row r="114" spans="1:7" ht="12.75">
      <c r="A114" s="14"/>
      <c r="B114" t="str">
        <f aca="true" t="shared" si="14" ref="B114:B120">B113</f>
        <v>Zespół Interdyscyplinarny przy Ośrodku Pomocy Społecznej</v>
      </c>
      <c r="C114" t="str">
        <f aca="true" t="shared" si="15" ref="C114:C120">C113</f>
        <v>Zespół interdyscyplinarny</v>
      </c>
      <c r="D114" t="s">
        <v>237</v>
      </c>
      <c r="E114" s="1" t="s">
        <v>448</v>
      </c>
      <c r="F114" s="8" t="s">
        <v>238</v>
      </c>
      <c r="G114" s="6" t="str">
        <f aca="true" t="shared" si="16" ref="G114:G120">G112</f>
        <v>zasięg działalności: gmina</v>
      </c>
    </row>
    <row r="115" spans="1:7" ht="12.75">
      <c r="A115" s="14"/>
      <c r="B115" t="str">
        <f t="shared" si="14"/>
        <v>Zespół Interdyscyplinarny przy Ośrodku Pomocy Społecznej</v>
      </c>
      <c r="C115" t="str">
        <f t="shared" si="15"/>
        <v>Zespół interdyscyplinarny</v>
      </c>
      <c r="D115" t="s">
        <v>239</v>
      </c>
      <c r="E115" s="1" t="s">
        <v>449</v>
      </c>
      <c r="F115" s="8" t="s">
        <v>240</v>
      </c>
      <c r="G115" s="6" t="str">
        <f t="shared" si="16"/>
        <v>zasięg działalności: gmina</v>
      </c>
    </row>
    <row r="116" spans="1:7" ht="12.75">
      <c r="A116" s="14"/>
      <c r="B116" t="str">
        <f t="shared" si="14"/>
        <v>Zespół Interdyscyplinarny przy Ośrodku Pomocy Społecznej</v>
      </c>
      <c r="C116" t="str">
        <f t="shared" si="15"/>
        <v>Zespół interdyscyplinarny</v>
      </c>
      <c r="D116" t="s">
        <v>241</v>
      </c>
      <c r="E116" s="1" t="s">
        <v>450</v>
      </c>
      <c r="F116" s="8" t="s">
        <v>242</v>
      </c>
      <c r="G116" s="6" t="str">
        <f t="shared" si="16"/>
        <v>zasięg działalności: gmina</v>
      </c>
    </row>
    <row r="117" spans="1:7" ht="12.75">
      <c r="A117" s="14"/>
      <c r="B117" t="str">
        <f t="shared" si="14"/>
        <v>Zespół Interdyscyplinarny przy Ośrodku Pomocy Społecznej</v>
      </c>
      <c r="C117" t="str">
        <f t="shared" si="15"/>
        <v>Zespół interdyscyplinarny</v>
      </c>
      <c r="D117" t="s">
        <v>243</v>
      </c>
      <c r="E117" s="1" t="s">
        <v>451</v>
      </c>
      <c r="F117" s="8" t="s">
        <v>244</v>
      </c>
      <c r="G117" s="6" t="str">
        <f t="shared" si="16"/>
        <v>zasięg działalności: gmina</v>
      </c>
    </row>
    <row r="118" spans="1:7" ht="12.75">
      <c r="A118" s="14"/>
      <c r="B118" t="str">
        <f t="shared" si="14"/>
        <v>Zespół Interdyscyplinarny przy Ośrodku Pomocy Społecznej</v>
      </c>
      <c r="C118" t="str">
        <f t="shared" si="15"/>
        <v>Zespół interdyscyplinarny</v>
      </c>
      <c r="D118" t="s">
        <v>245</v>
      </c>
      <c r="E118" s="1" t="s">
        <v>452</v>
      </c>
      <c r="F118" s="8" t="s">
        <v>246</v>
      </c>
      <c r="G118" s="6" t="str">
        <f t="shared" si="16"/>
        <v>zasięg działalności: gmina</v>
      </c>
    </row>
    <row r="119" spans="1:7" ht="12.75">
      <c r="A119" s="14"/>
      <c r="B119" t="str">
        <f t="shared" si="14"/>
        <v>Zespół Interdyscyplinarny przy Ośrodku Pomocy Społecznej</v>
      </c>
      <c r="C119" t="str">
        <f t="shared" si="15"/>
        <v>Zespół interdyscyplinarny</v>
      </c>
      <c r="D119" t="s">
        <v>247</v>
      </c>
      <c r="E119" s="1" t="s">
        <v>453</v>
      </c>
      <c r="F119" s="8" t="s">
        <v>248</v>
      </c>
      <c r="G119" s="6" t="str">
        <f t="shared" si="16"/>
        <v>zasięg działalności: gmina</v>
      </c>
    </row>
    <row r="120" spans="1:7" ht="12.75">
      <c r="A120" s="14"/>
      <c r="B120" t="str">
        <f t="shared" si="14"/>
        <v>Zespół Interdyscyplinarny przy Ośrodku Pomocy Społecznej</v>
      </c>
      <c r="C120" t="str">
        <f t="shared" si="15"/>
        <v>Zespół interdyscyplinarny</v>
      </c>
      <c r="D120" t="s">
        <v>249</v>
      </c>
      <c r="E120" s="1" t="s">
        <v>454</v>
      </c>
      <c r="F120" s="8" t="s">
        <v>250</v>
      </c>
      <c r="G120" s="6" t="str">
        <f t="shared" si="16"/>
        <v>zasięg działalności: gmina</v>
      </c>
    </row>
    <row r="121" spans="1:7" ht="25.5">
      <c r="A121" s="14"/>
      <c r="B121" s="1" t="s">
        <v>497</v>
      </c>
      <c r="C121" t="s">
        <v>22</v>
      </c>
      <c r="D121" t="s">
        <v>251</v>
      </c>
      <c r="E121" s="1" t="s">
        <v>455</v>
      </c>
      <c r="F121" s="8" t="s">
        <v>252</v>
      </c>
      <c r="G121" s="211" t="str">
        <f>G108</f>
        <v>zasięg działalności: powiat</v>
      </c>
    </row>
    <row r="122" spans="1:7" ht="25.5">
      <c r="A122" s="14"/>
      <c r="B122" s="5" t="s">
        <v>506</v>
      </c>
      <c r="C122" s="3" t="s">
        <v>26</v>
      </c>
      <c r="D122" s="3" t="s">
        <v>507</v>
      </c>
      <c r="E122" s="3" t="s">
        <v>508</v>
      </c>
      <c r="F122" s="8" t="str">
        <f>F121</f>
        <v>pcpr_sandomierz@op.pl</v>
      </c>
      <c r="G122" s="211" t="str">
        <f>G121</f>
        <v>zasięg działalności: powiat</v>
      </c>
    </row>
    <row r="123" spans="1:7" ht="12.75">
      <c r="A123" s="14"/>
      <c r="B123" t="s">
        <v>253</v>
      </c>
      <c r="C123" t="s">
        <v>56</v>
      </c>
      <c r="D123" t="s">
        <v>254</v>
      </c>
      <c r="E123" s="1" t="s">
        <v>456</v>
      </c>
      <c r="F123" s="8" t="s">
        <v>248</v>
      </c>
      <c r="G123" s="6" t="str">
        <f>G114</f>
        <v>zasięg działalności: gmina</v>
      </c>
    </row>
    <row r="124" spans="1:7" ht="12.75">
      <c r="A124" s="14"/>
      <c r="B124" t="s">
        <v>255</v>
      </c>
      <c r="C124" t="s">
        <v>26</v>
      </c>
      <c r="D124" t="s">
        <v>256</v>
      </c>
      <c r="E124" s="1" t="s">
        <v>457</v>
      </c>
      <c r="F124" s="8" t="s">
        <v>236</v>
      </c>
      <c r="G124" s="6" t="str">
        <f>G115</f>
        <v>zasięg działalności: gmina</v>
      </c>
    </row>
    <row r="125" spans="1:7" ht="12.75">
      <c r="A125" s="14"/>
      <c r="B125" s="1" t="s">
        <v>526</v>
      </c>
      <c r="C125" t="s">
        <v>26</v>
      </c>
      <c r="D125" t="s">
        <v>257</v>
      </c>
      <c r="E125" s="1" t="s">
        <v>458</v>
      </c>
      <c r="F125" s="8" t="s">
        <v>240</v>
      </c>
      <c r="G125" s="6" t="str">
        <f>G116</f>
        <v>zasięg działalności: gmina</v>
      </c>
    </row>
    <row r="126" spans="1:55" s="21" customFormat="1" ht="12.75">
      <c r="A126" s="14"/>
      <c r="B126" t="s">
        <v>258</v>
      </c>
      <c r="C126" t="s">
        <v>26</v>
      </c>
      <c r="D126" t="s">
        <v>259</v>
      </c>
      <c r="E126" s="1" t="s">
        <v>454</v>
      </c>
      <c r="F126" s="8" t="s">
        <v>250</v>
      </c>
      <c r="G126" s="6" t="str">
        <f>G117</f>
        <v>zasięg działalności: gmina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1:7" ht="25.5">
      <c r="A127" s="14"/>
      <c r="B127" s="6" t="s">
        <v>260</v>
      </c>
      <c r="C127" t="s">
        <v>26</v>
      </c>
      <c r="D127" t="s">
        <v>261</v>
      </c>
      <c r="E127" t="s">
        <v>262</v>
      </c>
      <c r="F127" s="8" t="s">
        <v>246</v>
      </c>
      <c r="G127" s="6" t="str">
        <f>G118</f>
        <v>zasięg działalności: gmina</v>
      </c>
    </row>
    <row r="128" spans="1:7" ht="12.75">
      <c r="A128" s="24"/>
      <c r="B128" s="21"/>
      <c r="C128" s="21"/>
      <c r="D128" s="22"/>
      <c r="E128" s="21"/>
      <c r="F128" s="23"/>
      <c r="G128" s="128"/>
    </row>
    <row r="129" spans="1:7" ht="12.75">
      <c r="A129" s="17" t="s">
        <v>371</v>
      </c>
      <c r="B129" t="str">
        <f>B120</f>
        <v>Zespół Interdyscyplinarny przy Ośrodku Pomocy Społecznej</v>
      </c>
      <c r="C129" t="str">
        <f>C119</f>
        <v>Zespół interdyscyplinarny</v>
      </c>
      <c r="D129" t="s">
        <v>264</v>
      </c>
      <c r="E129" s="1" t="s">
        <v>459</v>
      </c>
      <c r="F129" s="8" t="s">
        <v>265</v>
      </c>
      <c r="G129" s="6" t="str">
        <f>G127</f>
        <v>zasięg działalności: gmina</v>
      </c>
    </row>
    <row r="130" spans="1:7" ht="12.75">
      <c r="A130" s="14"/>
      <c r="B130" t="str">
        <f aca="true" t="shared" si="17" ref="B130:C132">B129</f>
        <v>Zespół Interdyscyplinarny przy Ośrodku Pomocy Społecznej</v>
      </c>
      <c r="C130" t="str">
        <f t="shared" si="17"/>
        <v>Zespół interdyscyplinarny</v>
      </c>
      <c r="D130" t="s">
        <v>268</v>
      </c>
      <c r="E130" s="1" t="s">
        <v>460</v>
      </c>
      <c r="F130" s="8" t="s">
        <v>269</v>
      </c>
      <c r="G130" s="6" t="str">
        <f>G129</f>
        <v>zasięg działalności: gmina</v>
      </c>
    </row>
    <row r="131" spans="1:7" ht="12.75">
      <c r="A131" s="14"/>
      <c r="B131" t="str">
        <f t="shared" si="17"/>
        <v>Zespół Interdyscyplinarny przy Ośrodku Pomocy Społecznej</v>
      </c>
      <c r="C131" t="str">
        <f t="shared" si="17"/>
        <v>Zespół interdyscyplinarny</v>
      </c>
      <c r="D131" t="s">
        <v>270</v>
      </c>
      <c r="E131" s="1" t="s">
        <v>461</v>
      </c>
      <c r="F131" s="8" t="s">
        <v>271</v>
      </c>
      <c r="G131" s="6" t="str">
        <f>G129</f>
        <v>zasięg działalności: gmina</v>
      </c>
    </row>
    <row r="132" spans="1:7" ht="12.75">
      <c r="A132" s="14"/>
      <c r="B132" t="str">
        <f t="shared" si="17"/>
        <v>Zespół Interdyscyplinarny przy Ośrodku Pomocy Społecznej</v>
      </c>
      <c r="C132" t="str">
        <f t="shared" si="17"/>
        <v>Zespół interdyscyplinarny</v>
      </c>
      <c r="D132" t="s">
        <v>272</v>
      </c>
      <c r="E132" s="1" t="s">
        <v>462</v>
      </c>
      <c r="F132" s="8" t="s">
        <v>273</v>
      </c>
      <c r="G132" s="6" t="str">
        <f>G130</f>
        <v>zasięg działalności: gmina</v>
      </c>
    </row>
    <row r="133" spans="1:7" ht="25.5">
      <c r="A133" s="14"/>
      <c r="B133" t="s">
        <v>274</v>
      </c>
      <c r="C133" t="s">
        <v>22</v>
      </c>
      <c r="D133" t="s">
        <v>275</v>
      </c>
      <c r="E133" s="1" t="s">
        <v>463</v>
      </c>
      <c r="F133" s="8" t="s">
        <v>276</v>
      </c>
      <c r="G133" s="211" t="str">
        <f>G122</f>
        <v>zasięg działalności: powiat</v>
      </c>
    </row>
    <row r="134" spans="1:7" ht="12.75">
      <c r="A134" s="14"/>
      <c r="B134" t="s">
        <v>277</v>
      </c>
      <c r="C134" t="s">
        <v>56</v>
      </c>
      <c r="D134" t="s">
        <v>266</v>
      </c>
      <c r="E134" s="1" t="s">
        <v>464</v>
      </c>
      <c r="F134" s="8" t="s">
        <v>267</v>
      </c>
      <c r="G134" s="6" t="str">
        <f>G130</f>
        <v>zasięg działalności: gmina</v>
      </c>
    </row>
    <row r="135" spans="1:7" ht="12.75">
      <c r="A135" s="14"/>
      <c r="B135" t="s">
        <v>164</v>
      </c>
      <c r="C135" t="s">
        <v>56</v>
      </c>
      <c r="D135" t="s">
        <v>278</v>
      </c>
      <c r="E135" s="1" t="s">
        <v>460</v>
      </c>
      <c r="F135" s="8" t="s">
        <v>269</v>
      </c>
      <c r="G135" s="6" t="str">
        <f>G131</f>
        <v>zasięg działalności: gmina</v>
      </c>
    </row>
    <row r="136" spans="1:7" ht="12.75">
      <c r="A136" s="14"/>
      <c r="B136" t="s">
        <v>279</v>
      </c>
      <c r="C136" t="s">
        <v>26</v>
      </c>
      <c r="D136" t="s">
        <v>280</v>
      </c>
      <c r="E136" s="1" t="s">
        <v>462</v>
      </c>
      <c r="F136" s="8" t="s">
        <v>273</v>
      </c>
      <c r="G136" s="6" t="str">
        <f>G132</f>
        <v>zasięg działalności: gmina</v>
      </c>
    </row>
    <row r="137" spans="1:7" ht="25.5">
      <c r="A137" s="14"/>
      <c r="B137" t="s">
        <v>281</v>
      </c>
      <c r="C137" t="s">
        <v>70</v>
      </c>
      <c r="D137" t="s">
        <v>282</v>
      </c>
      <c r="E137" s="1" t="s">
        <v>463</v>
      </c>
      <c r="F137" s="8" t="s">
        <v>283</v>
      </c>
      <c r="G137" s="211" t="str">
        <f>G122</f>
        <v>zasięg działalności: powiat</v>
      </c>
    </row>
    <row r="138" spans="1:55" s="21" customFormat="1" ht="12.75">
      <c r="A138" s="14"/>
      <c r="B138" t="str">
        <f>B130</f>
        <v>Zespół Interdyscyplinarny przy Ośrodku Pomocy Społecznej</v>
      </c>
      <c r="C138" t="s">
        <v>156</v>
      </c>
      <c r="D138" t="s">
        <v>284</v>
      </c>
      <c r="E138" t="s">
        <v>285</v>
      </c>
      <c r="F138" s="8" t="s">
        <v>263</v>
      </c>
      <c r="G138" s="212" t="str">
        <f>G136</f>
        <v>zasięg działalności: gmina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</row>
    <row r="139" spans="1:55" s="21" customFormat="1" ht="13.5" thickBot="1">
      <c r="A139" s="14"/>
      <c r="B139" s="1" t="s">
        <v>26</v>
      </c>
      <c r="C139" t="s">
        <v>26</v>
      </c>
      <c r="D139" t="s">
        <v>286</v>
      </c>
      <c r="E139" s="1" t="s">
        <v>465</v>
      </c>
      <c r="F139" s="8" t="s">
        <v>287</v>
      </c>
      <c r="G139" s="6" t="str">
        <f>G131</f>
        <v>zasięg działalności: gmina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</row>
    <row r="140" spans="1:7" ht="27" thickBot="1" thickTop="1">
      <c r="A140" s="14"/>
      <c r="B140" s="169" t="s">
        <v>609</v>
      </c>
      <c r="C140" s="169" t="s">
        <v>616</v>
      </c>
      <c r="D140" s="166" t="s">
        <v>615</v>
      </c>
      <c r="E140" s="166" t="s">
        <v>614</v>
      </c>
      <c r="F140" s="171" t="s">
        <v>617</v>
      </c>
      <c r="G140" s="6" t="str">
        <f>G139</f>
        <v>zasięg działalności: gmina</v>
      </c>
    </row>
    <row r="141" spans="1:7" ht="13.5" thickTop="1">
      <c r="A141" s="24"/>
      <c r="B141" s="21"/>
      <c r="C141" s="21"/>
      <c r="D141" s="22"/>
      <c r="E141" s="25"/>
      <c r="F141" s="23"/>
      <c r="G141" s="128"/>
    </row>
    <row r="142" spans="1:7" ht="12.75">
      <c r="A142" s="17" t="s">
        <v>372</v>
      </c>
      <c r="B142" t="str">
        <f>B138</f>
        <v>Zespół Interdyscyplinarny przy Ośrodku Pomocy Społecznej</v>
      </c>
      <c r="C142" t="str">
        <f>C138</f>
        <v>Zespół interdyscyplinarny</v>
      </c>
      <c r="D142" t="s">
        <v>288</v>
      </c>
      <c r="E142" s="1" t="s">
        <v>466</v>
      </c>
      <c r="F142" s="8" t="s">
        <v>289</v>
      </c>
      <c r="G142" s="6" t="str">
        <f>G140</f>
        <v>zasięg działalności: gmina</v>
      </c>
    </row>
    <row r="143" spans="1:7" ht="12.75">
      <c r="A143" s="14"/>
      <c r="B143" t="str">
        <f aca="true" t="shared" si="18" ref="B143:C146">B142</f>
        <v>Zespół Interdyscyplinarny przy Ośrodku Pomocy Społecznej</v>
      </c>
      <c r="C143" t="str">
        <f t="shared" si="18"/>
        <v>Zespół interdyscyplinarny</v>
      </c>
      <c r="D143" t="s">
        <v>290</v>
      </c>
      <c r="E143" s="1" t="s">
        <v>467</v>
      </c>
      <c r="F143" s="8" t="s">
        <v>291</v>
      </c>
      <c r="G143" s="6" t="str">
        <f>G142</f>
        <v>zasięg działalności: gmina</v>
      </c>
    </row>
    <row r="144" spans="1:7" ht="12.75">
      <c r="A144" s="14"/>
      <c r="B144" t="str">
        <f t="shared" si="18"/>
        <v>Zespół Interdyscyplinarny przy Ośrodku Pomocy Społecznej</v>
      </c>
      <c r="C144" t="str">
        <f t="shared" si="18"/>
        <v>Zespół interdyscyplinarny</v>
      </c>
      <c r="D144" t="s">
        <v>292</v>
      </c>
      <c r="E144" s="1" t="s">
        <v>468</v>
      </c>
      <c r="F144" s="8" t="s">
        <v>293</v>
      </c>
      <c r="G144" s="6" t="str">
        <f>G142</f>
        <v>zasięg działalności: gmina</v>
      </c>
    </row>
    <row r="145" spans="1:7" ht="12.75">
      <c r="A145" s="14"/>
      <c r="B145" t="str">
        <f t="shared" si="18"/>
        <v>Zespół Interdyscyplinarny przy Ośrodku Pomocy Społecznej</v>
      </c>
      <c r="C145" t="str">
        <f t="shared" si="18"/>
        <v>Zespół interdyscyplinarny</v>
      </c>
      <c r="D145" t="s">
        <v>294</v>
      </c>
      <c r="E145" t="s">
        <v>295</v>
      </c>
      <c r="F145" s="8" t="s">
        <v>296</v>
      </c>
      <c r="G145" s="6" t="str">
        <f>G143</f>
        <v>zasięg działalności: gmina</v>
      </c>
    </row>
    <row r="146" spans="1:7" ht="12.75">
      <c r="A146" s="14"/>
      <c r="B146" t="str">
        <f t="shared" si="18"/>
        <v>Zespół Interdyscyplinarny przy Ośrodku Pomocy Społecznej</v>
      </c>
      <c r="C146" t="str">
        <f t="shared" si="18"/>
        <v>Zespół interdyscyplinarny</v>
      </c>
      <c r="D146" t="s">
        <v>297</v>
      </c>
      <c r="E146" s="1" t="s">
        <v>302</v>
      </c>
      <c r="F146" s="8" t="s">
        <v>298</v>
      </c>
      <c r="G146" s="6" t="str">
        <f>G144</f>
        <v>zasięg działalności: gmina</v>
      </c>
    </row>
    <row r="147" spans="1:7" ht="25.5">
      <c r="A147" s="14"/>
      <c r="B147" s="1" t="s">
        <v>498</v>
      </c>
      <c r="C147" t="s">
        <v>22</v>
      </c>
      <c r="D147" t="s">
        <v>299</v>
      </c>
      <c r="E147" s="1" t="s">
        <v>469</v>
      </c>
      <c r="F147" s="8" t="s">
        <v>300</v>
      </c>
      <c r="G147" s="211" t="str">
        <f>G137</f>
        <v>zasięg działalności: powiat</v>
      </c>
    </row>
    <row r="148" spans="1:55" s="21" customFormat="1" ht="25.5">
      <c r="A148" s="14"/>
      <c r="B148" s="5" t="s">
        <v>509</v>
      </c>
      <c r="C148" s="1" t="s">
        <v>69</v>
      </c>
      <c r="D148" s="1" t="s">
        <v>510</v>
      </c>
      <c r="E148" s="1" t="s">
        <v>511</v>
      </c>
      <c r="F148" s="8" t="s">
        <v>512</v>
      </c>
      <c r="G148" s="211" t="str">
        <f>G147</f>
        <v>zasięg działalności: powiat</v>
      </c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</row>
    <row r="149" spans="1:7" ht="12.75">
      <c r="A149" s="14"/>
      <c r="B149" t="s">
        <v>301</v>
      </c>
      <c r="C149" t="s">
        <v>26</v>
      </c>
      <c r="D149" t="s">
        <v>297</v>
      </c>
      <c r="E149" t="s">
        <v>302</v>
      </c>
      <c r="F149" s="8" t="s">
        <v>298</v>
      </c>
      <c r="G149" s="6" t="str">
        <f>G142</f>
        <v>zasięg działalności: gmina</v>
      </c>
    </row>
    <row r="150" spans="1:7" ht="12.75">
      <c r="A150" s="24"/>
      <c r="B150" s="21"/>
      <c r="C150" s="21"/>
      <c r="D150" s="22"/>
      <c r="E150" s="21"/>
      <c r="F150" s="23"/>
      <c r="G150" s="128"/>
    </row>
    <row r="151" spans="1:7" ht="12.75">
      <c r="A151" s="17" t="s">
        <v>373</v>
      </c>
      <c r="B151" t="str">
        <f>B145</f>
        <v>Zespół Interdyscyplinarny przy Ośrodku Pomocy Społecznej</v>
      </c>
      <c r="C151" t="str">
        <f>C146</f>
        <v>Zespół interdyscyplinarny</v>
      </c>
      <c r="D151" t="s">
        <v>304</v>
      </c>
      <c r="E151" s="1" t="s">
        <v>470</v>
      </c>
      <c r="F151" s="8" t="s">
        <v>305</v>
      </c>
      <c r="G151" s="6" t="str">
        <f>G149</f>
        <v>zasięg działalności: gmina</v>
      </c>
    </row>
    <row r="152" spans="1:7" ht="12.75">
      <c r="A152" s="14"/>
      <c r="B152" t="str">
        <f aca="true" t="shared" si="19" ref="B152:B157">B151</f>
        <v>Zespół Interdyscyplinarny przy Ośrodku Pomocy Społecznej</v>
      </c>
      <c r="C152" t="str">
        <f aca="true" t="shared" si="20" ref="C152:C157">C151</f>
        <v>Zespół interdyscyplinarny</v>
      </c>
      <c r="D152" t="s">
        <v>306</v>
      </c>
      <c r="E152" s="1" t="s">
        <v>471</v>
      </c>
      <c r="F152" s="8" t="s">
        <v>307</v>
      </c>
      <c r="G152" s="6" t="str">
        <f aca="true" t="shared" si="21" ref="G152:G157">G151</f>
        <v>zasięg działalności: gmina</v>
      </c>
    </row>
    <row r="153" spans="1:7" ht="12.75">
      <c r="A153" s="14"/>
      <c r="B153" t="str">
        <f t="shared" si="19"/>
        <v>Zespół Interdyscyplinarny przy Ośrodku Pomocy Społecznej</v>
      </c>
      <c r="C153" t="str">
        <f t="shared" si="20"/>
        <v>Zespół interdyscyplinarny</v>
      </c>
      <c r="D153" t="s">
        <v>308</v>
      </c>
      <c r="E153" s="1" t="s">
        <v>472</v>
      </c>
      <c r="F153" s="8" t="s">
        <v>309</v>
      </c>
      <c r="G153" s="6" t="str">
        <f t="shared" si="21"/>
        <v>zasięg działalności: gmina</v>
      </c>
    </row>
    <row r="154" spans="1:7" ht="12.75">
      <c r="A154" s="14"/>
      <c r="B154" t="str">
        <f t="shared" si="19"/>
        <v>Zespół Interdyscyplinarny przy Ośrodku Pomocy Społecznej</v>
      </c>
      <c r="C154" t="str">
        <f t="shared" si="20"/>
        <v>Zespół interdyscyplinarny</v>
      </c>
      <c r="D154" t="s">
        <v>310</v>
      </c>
      <c r="E154" t="s">
        <v>311</v>
      </c>
      <c r="F154" s="8" t="s">
        <v>312</v>
      </c>
      <c r="G154" s="6" t="str">
        <f t="shared" si="21"/>
        <v>zasięg działalności: gmina</v>
      </c>
    </row>
    <row r="155" spans="1:7" ht="12.75">
      <c r="A155" s="14"/>
      <c r="B155" t="str">
        <f>B154</f>
        <v>Zespół Interdyscyplinarny przy Ośrodku Pomocy Społecznej</v>
      </c>
      <c r="C155" t="str">
        <f t="shared" si="20"/>
        <v>Zespół interdyscyplinarny</v>
      </c>
      <c r="D155" t="s">
        <v>313</v>
      </c>
      <c r="E155" t="s">
        <v>314</v>
      </c>
      <c r="F155" s="8" t="s">
        <v>315</v>
      </c>
      <c r="G155" s="6" t="str">
        <f t="shared" si="21"/>
        <v>zasięg działalności: gmina</v>
      </c>
    </row>
    <row r="156" spans="1:7" ht="12.75">
      <c r="A156" s="14"/>
      <c r="B156" t="str">
        <f t="shared" si="19"/>
        <v>Zespół Interdyscyplinarny przy Ośrodku Pomocy Społecznej</v>
      </c>
      <c r="C156" t="str">
        <f t="shared" si="20"/>
        <v>Zespół interdyscyplinarny</v>
      </c>
      <c r="D156" t="s">
        <v>316</v>
      </c>
      <c r="E156" t="s">
        <v>317</v>
      </c>
      <c r="F156" s="8" t="s">
        <v>318</v>
      </c>
      <c r="G156" s="6" t="str">
        <f t="shared" si="21"/>
        <v>zasięg działalności: gmina</v>
      </c>
    </row>
    <row r="157" spans="1:7" ht="12.75">
      <c r="A157" s="14"/>
      <c r="B157" t="str">
        <f t="shared" si="19"/>
        <v>Zespół Interdyscyplinarny przy Ośrodku Pomocy Społecznej</v>
      </c>
      <c r="C157" t="str">
        <f t="shared" si="20"/>
        <v>Zespół interdyscyplinarny</v>
      </c>
      <c r="D157" t="s">
        <v>319</v>
      </c>
      <c r="E157" s="1" t="s">
        <v>473</v>
      </c>
      <c r="F157" s="8" t="s">
        <v>320</v>
      </c>
      <c r="G157" s="6" t="str">
        <f t="shared" si="21"/>
        <v>zasięg działalności: gmina</v>
      </c>
    </row>
    <row r="158" spans="1:7" ht="25.5">
      <c r="A158" s="14"/>
      <c r="B158" s="1" t="s">
        <v>499</v>
      </c>
      <c r="C158" t="s">
        <v>22</v>
      </c>
      <c r="D158" t="s">
        <v>321</v>
      </c>
      <c r="E158" s="1" t="s">
        <v>474</v>
      </c>
      <c r="F158" s="8" t="s">
        <v>322</v>
      </c>
      <c r="G158" s="211" t="str">
        <f>G148</f>
        <v>zasięg działalności: powiat</v>
      </c>
    </row>
    <row r="159" spans="1:7" ht="12.75">
      <c r="A159" s="14"/>
      <c r="B159" t="s">
        <v>323</v>
      </c>
      <c r="C159" t="s">
        <v>56</v>
      </c>
      <c r="D159" t="s">
        <v>324</v>
      </c>
      <c r="E159" t="s">
        <v>325</v>
      </c>
      <c r="F159" s="8" t="s">
        <v>315</v>
      </c>
      <c r="G159" s="6" t="str">
        <f>G157</f>
        <v>zasięg działalności: gmina</v>
      </c>
    </row>
    <row r="160" spans="1:7" ht="12.75">
      <c r="A160" s="14"/>
      <c r="B160" t="s">
        <v>26</v>
      </c>
      <c r="C160" t="s">
        <v>26</v>
      </c>
      <c r="D160" t="s">
        <v>326</v>
      </c>
      <c r="E160" s="1" t="s">
        <v>475</v>
      </c>
      <c r="F160" s="8" t="s">
        <v>305</v>
      </c>
      <c r="G160" s="6" t="str">
        <f>G159</f>
        <v>zasięg działalności: gmina</v>
      </c>
    </row>
    <row r="161" spans="1:7" ht="12.75">
      <c r="A161" s="14"/>
      <c r="B161" t="s">
        <v>327</v>
      </c>
      <c r="C161" t="s">
        <v>26</v>
      </c>
      <c r="D161" t="s">
        <v>328</v>
      </c>
      <c r="E161" s="1" t="s">
        <v>476</v>
      </c>
      <c r="F161" s="8" t="s">
        <v>329</v>
      </c>
      <c r="G161" s="6" t="str">
        <f>G159</f>
        <v>zasięg działalności: gmina</v>
      </c>
    </row>
    <row r="162" spans="1:7" ht="12.75">
      <c r="A162" s="14"/>
      <c r="B162" t="s">
        <v>330</v>
      </c>
      <c r="C162" t="s">
        <v>26</v>
      </c>
      <c r="D162" t="s">
        <v>331</v>
      </c>
      <c r="E162" t="s">
        <v>332</v>
      </c>
      <c r="F162" s="8" t="s">
        <v>320</v>
      </c>
      <c r="G162" s="6" t="str">
        <f>G160</f>
        <v>zasięg działalności: gmina</v>
      </c>
    </row>
    <row r="163" spans="1:55" s="21" customFormat="1" ht="12.75">
      <c r="A163" s="14"/>
      <c r="B163" t="str">
        <f>B157</f>
        <v>Zespół Interdyscyplinarny przy Ośrodku Pomocy Społecznej</v>
      </c>
      <c r="C163" t="s">
        <v>156</v>
      </c>
      <c r="D163" t="s">
        <v>303</v>
      </c>
      <c r="E163" t="s">
        <v>333</v>
      </c>
      <c r="F163" s="8" t="s">
        <v>334</v>
      </c>
      <c r="G163" s="6" t="str">
        <f>G161</f>
        <v>zasięg działalności: gmina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</row>
    <row r="164" spans="1:7" ht="12.75">
      <c r="A164" s="14"/>
      <c r="B164" t="s">
        <v>25</v>
      </c>
      <c r="C164" t="s">
        <v>26</v>
      </c>
      <c r="D164" t="s">
        <v>310</v>
      </c>
      <c r="E164" t="s">
        <v>335</v>
      </c>
      <c r="F164" s="8" t="s">
        <v>312</v>
      </c>
      <c r="G164" s="6" t="str">
        <f>G162</f>
        <v>zasięg działalności: gmina</v>
      </c>
    </row>
    <row r="165" spans="1:7" ht="12.75">
      <c r="A165" s="24"/>
      <c r="B165" s="21"/>
      <c r="C165" s="21"/>
      <c r="D165" s="22"/>
      <c r="E165" s="21"/>
      <c r="F165" s="23"/>
      <c r="G165" s="128"/>
    </row>
    <row r="166" spans="1:7" ht="12.75">
      <c r="A166" s="17" t="s">
        <v>374</v>
      </c>
      <c r="B166" t="str">
        <f>B163</f>
        <v>Zespół Interdyscyplinarny przy Ośrodku Pomocy Społecznej</v>
      </c>
      <c r="C166" t="str">
        <f>C163</f>
        <v>Zespół interdyscyplinarny</v>
      </c>
      <c r="D166" t="s">
        <v>336</v>
      </c>
      <c r="E166" s="1" t="s">
        <v>477</v>
      </c>
      <c r="F166" s="8" t="s">
        <v>337</v>
      </c>
      <c r="G166" s="6" t="str">
        <f>G164</f>
        <v>zasięg działalności: gmina</v>
      </c>
    </row>
    <row r="167" spans="1:7" ht="12.75">
      <c r="A167" s="14"/>
      <c r="B167" t="str">
        <f aca="true" t="shared" si="22" ref="B167:C171">B166</f>
        <v>Zespół Interdyscyplinarny przy Ośrodku Pomocy Społecznej</v>
      </c>
      <c r="C167" t="str">
        <f t="shared" si="22"/>
        <v>Zespół interdyscyplinarny</v>
      </c>
      <c r="D167" t="s">
        <v>338</v>
      </c>
      <c r="E167" s="1" t="s">
        <v>478</v>
      </c>
      <c r="F167" s="8" t="s">
        <v>339</v>
      </c>
      <c r="G167" s="6" t="str">
        <f>G166</f>
        <v>zasięg działalności: gmina</v>
      </c>
    </row>
    <row r="168" spans="1:7" ht="12.75">
      <c r="A168" s="14"/>
      <c r="B168" t="str">
        <f t="shared" si="22"/>
        <v>Zespół Interdyscyplinarny przy Ośrodku Pomocy Społecznej</v>
      </c>
      <c r="C168" t="str">
        <f t="shared" si="22"/>
        <v>Zespół interdyscyplinarny</v>
      </c>
      <c r="D168" t="s">
        <v>340</v>
      </c>
      <c r="E168" s="1" t="s">
        <v>479</v>
      </c>
      <c r="F168" s="8" t="s">
        <v>341</v>
      </c>
      <c r="G168" s="6" t="str">
        <f>G167</f>
        <v>zasięg działalności: gmina</v>
      </c>
    </row>
    <row r="169" spans="1:7" ht="12.75">
      <c r="A169" s="14"/>
      <c r="B169" t="str">
        <f t="shared" si="22"/>
        <v>Zespół Interdyscyplinarny przy Ośrodku Pomocy Społecznej</v>
      </c>
      <c r="C169" t="str">
        <f t="shared" si="22"/>
        <v>Zespół interdyscyplinarny</v>
      </c>
      <c r="D169" t="s">
        <v>342</v>
      </c>
      <c r="E169" s="1" t="s">
        <v>480</v>
      </c>
      <c r="F169" s="8" t="s">
        <v>343</v>
      </c>
      <c r="G169" s="6" t="str">
        <f>G168</f>
        <v>zasięg działalności: gmina</v>
      </c>
    </row>
    <row r="170" spans="1:7" ht="12.75">
      <c r="A170" s="14"/>
      <c r="B170" t="str">
        <f t="shared" si="22"/>
        <v>Zespół Interdyscyplinarny przy Ośrodku Pomocy Społecznej</v>
      </c>
      <c r="C170" t="str">
        <f t="shared" si="22"/>
        <v>Zespół interdyscyplinarny</v>
      </c>
      <c r="D170" t="s">
        <v>344</v>
      </c>
      <c r="E170" s="1" t="s">
        <v>481</v>
      </c>
      <c r="F170" s="8" t="s">
        <v>345</v>
      </c>
      <c r="G170" s="6" t="str">
        <f>G169</f>
        <v>zasięg działalności: gmina</v>
      </c>
    </row>
    <row r="171" spans="1:55" s="21" customFormat="1" ht="12.75">
      <c r="A171" s="14"/>
      <c r="B171" t="str">
        <f t="shared" si="22"/>
        <v>Zespół Interdyscyplinarny przy Ośrodku Pomocy Społecznej</v>
      </c>
      <c r="C171" t="str">
        <f t="shared" si="22"/>
        <v>Zespół interdyscyplinarny</v>
      </c>
      <c r="D171" t="s">
        <v>346</v>
      </c>
      <c r="E171" s="1" t="s">
        <v>482</v>
      </c>
      <c r="F171" s="8" t="s">
        <v>347</v>
      </c>
      <c r="G171" s="6" t="str">
        <f>G170</f>
        <v>zasięg działalności: gmina</v>
      </c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</row>
    <row r="172" spans="1:7" ht="25.5">
      <c r="A172" s="14"/>
      <c r="B172" s="1" t="s">
        <v>500</v>
      </c>
      <c r="C172" t="s">
        <v>22</v>
      </c>
      <c r="D172" t="s">
        <v>348</v>
      </c>
      <c r="E172" s="1" t="s">
        <v>483</v>
      </c>
      <c r="F172" s="8" t="s">
        <v>349</v>
      </c>
      <c r="G172" s="211" t="str">
        <f>G158</f>
        <v>zasięg działalności: powiat</v>
      </c>
    </row>
    <row r="173" spans="1:7" ht="12.75">
      <c r="A173" s="24"/>
      <c r="B173" s="25"/>
      <c r="C173" s="21"/>
      <c r="D173" s="22"/>
      <c r="E173" s="25"/>
      <c r="F173" s="23"/>
      <c r="G173" s="128"/>
    </row>
    <row r="174" spans="1:7" ht="38.25">
      <c r="A174" s="13" t="s">
        <v>375</v>
      </c>
      <c r="B174" t="s">
        <v>350</v>
      </c>
      <c r="C174" t="s">
        <v>70</v>
      </c>
      <c r="D174" t="s">
        <v>351</v>
      </c>
      <c r="E174" t="s">
        <v>352</v>
      </c>
      <c r="F174" s="8" t="s">
        <v>353</v>
      </c>
      <c r="G174" s="211" t="s">
        <v>629</v>
      </c>
    </row>
    <row r="175" spans="1:7" ht="27" customHeight="1">
      <c r="A175" s="13"/>
      <c r="B175" s="6" t="s">
        <v>624</v>
      </c>
      <c r="D175" s="4" t="s">
        <v>625</v>
      </c>
      <c r="E175" t="str">
        <f>E174</f>
        <v>41 366 48 47</v>
      </c>
      <c r="F175" s="209" t="s">
        <v>617</v>
      </c>
      <c r="G175" s="211" t="str">
        <f>G174</f>
        <v>zasięg działalności: ponadlokalny, teren całego kraju</v>
      </c>
    </row>
    <row r="176" spans="1:60" ht="12.75">
      <c r="A176" s="14"/>
      <c r="B176" t="s">
        <v>361</v>
      </c>
      <c r="C176" t="str">
        <f>C171</f>
        <v>Zespół interdyscyplinarny</v>
      </c>
      <c r="D176" t="s">
        <v>354</v>
      </c>
      <c r="E176" t="s">
        <v>355</v>
      </c>
      <c r="F176" s="8" t="s">
        <v>356</v>
      </c>
      <c r="G176" s="6" t="str">
        <f>G169</f>
        <v>zasięg działalności: gmina</v>
      </c>
      <c r="BD176" s="16"/>
      <c r="BE176" s="16"/>
      <c r="BF176" s="16"/>
      <c r="BG176" s="16"/>
      <c r="BH176" s="16"/>
    </row>
    <row r="177" spans="1:60" ht="38.25">
      <c r="A177" s="15"/>
      <c r="B177" s="3" t="s">
        <v>379</v>
      </c>
      <c r="C177" s="3" t="s">
        <v>380</v>
      </c>
      <c r="D177" s="3" t="s">
        <v>381</v>
      </c>
      <c r="E177" s="1" t="s">
        <v>382</v>
      </c>
      <c r="F177" s="8" t="s">
        <v>359</v>
      </c>
      <c r="G177" s="211" t="str">
        <f>G175</f>
        <v>zasięg działalności: ponadlokalny, teren całego kraju</v>
      </c>
      <c r="BD177" s="16"/>
      <c r="BE177" s="16"/>
      <c r="BF177" s="16"/>
      <c r="BG177" s="16"/>
      <c r="BH177" s="16"/>
    </row>
    <row r="178" spans="1:60" ht="51">
      <c r="A178" s="16"/>
      <c r="B178" s="7" t="s">
        <v>383</v>
      </c>
      <c r="C178" s="7" t="s">
        <v>379</v>
      </c>
      <c r="D178" s="3" t="s">
        <v>384</v>
      </c>
      <c r="E178" s="5" t="s">
        <v>484</v>
      </c>
      <c r="F178" s="11" t="s">
        <v>493</v>
      </c>
      <c r="G178" s="211" t="str">
        <f>G175</f>
        <v>zasięg działalności: ponadlokalny, teren całego kraju</v>
      </c>
      <c r="BD178" s="16"/>
      <c r="BE178" s="16"/>
      <c r="BF178" s="16"/>
      <c r="BG178" s="16"/>
      <c r="BH178" s="16"/>
    </row>
    <row r="179" spans="1:60" ht="38.25">
      <c r="A179" s="16"/>
      <c r="B179" s="4" t="s">
        <v>485</v>
      </c>
      <c r="C179" s="6" t="str">
        <f>C178</f>
        <v>Specjalistyczny Ośrodek Wsparcia dla Ofiar Przemocy w Rodzinie</v>
      </c>
      <c r="D179" s="3" t="s">
        <v>489</v>
      </c>
      <c r="E179" s="6" t="s">
        <v>486</v>
      </c>
      <c r="F179" s="11" t="s">
        <v>359</v>
      </c>
      <c r="G179" s="211" t="str">
        <f>G178</f>
        <v>zasięg działalności: ponadlokalny, teren całego kraju</v>
      </c>
      <c r="BD179" s="16"/>
      <c r="BE179" s="16"/>
      <c r="BF179" s="16"/>
      <c r="BG179" s="16"/>
      <c r="BH179" s="16"/>
    </row>
    <row r="180" spans="1:60" s="21" customFormat="1" ht="25.5">
      <c r="A180" s="16"/>
      <c r="B180" s="5" t="s">
        <v>487</v>
      </c>
      <c r="C180" s="7" t="s">
        <v>490</v>
      </c>
      <c r="D180" s="5" t="s">
        <v>488</v>
      </c>
      <c r="E180" s="3" t="s">
        <v>491</v>
      </c>
      <c r="F180" s="8" t="s">
        <v>492</v>
      </c>
      <c r="G180" s="6" t="str">
        <f>G170</f>
        <v>zasięg działalności: gmina</v>
      </c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</row>
    <row r="181" spans="1:60" s="21" customFormat="1" ht="12.75">
      <c r="A181" s="16"/>
      <c r="B181" s="6" t="s">
        <v>513</v>
      </c>
      <c r="C181" t="s">
        <v>514</v>
      </c>
      <c r="D181" t="s">
        <v>516</v>
      </c>
      <c r="E181" t="s">
        <v>515</v>
      </c>
      <c r="F181" s="8" t="s">
        <v>520</v>
      </c>
      <c r="G181" s="6" t="str">
        <f>G180</f>
        <v>zasięg działalności: gmina</v>
      </c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</row>
    <row r="182" spans="1:60" s="215" customFormat="1" ht="26.25" customHeight="1" thickBot="1">
      <c r="A182" s="214"/>
      <c r="B182" s="4" t="s">
        <v>517</v>
      </c>
      <c r="C182" s="4" t="str">
        <f>C181</f>
        <v>Ośrodek Wsparcia </v>
      </c>
      <c r="D182" s="3" t="s">
        <v>518</v>
      </c>
      <c r="E182" s="4" t="s">
        <v>519</v>
      </c>
      <c r="F182" s="3" t="s">
        <v>525</v>
      </c>
      <c r="G182" s="105" t="str">
        <f>G181</f>
        <v>zasięg działalności: gmina</v>
      </c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/>
      <c r="AG182" s="214"/>
      <c r="AH182" s="214"/>
      <c r="AI182" s="21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14"/>
      <c r="AZ182" s="214"/>
      <c r="BA182" s="214"/>
      <c r="BB182" s="214"/>
      <c r="BC182" s="214"/>
      <c r="BD182" s="214"/>
      <c r="BE182" s="214"/>
      <c r="BF182" s="214"/>
      <c r="BG182" s="214"/>
      <c r="BH182" s="214"/>
    </row>
    <row r="183" spans="1:60" ht="14.25" thickBot="1" thickTop="1">
      <c r="A183" s="16"/>
      <c r="B183" s="168" t="s">
        <v>558</v>
      </c>
      <c r="C183" s="168" t="s">
        <v>616</v>
      </c>
      <c r="D183" s="159" t="s">
        <v>559</v>
      </c>
      <c r="E183" s="159" t="s">
        <v>560</v>
      </c>
      <c r="F183" s="159" t="s">
        <v>561</v>
      </c>
      <c r="G183" s="213" t="str">
        <f>G182</f>
        <v>zasięg działalności: gmina</v>
      </c>
      <c r="BD183" s="16"/>
      <c r="BE183" s="16"/>
      <c r="BF183" s="16"/>
      <c r="BG183" s="16"/>
      <c r="BH183" s="16"/>
    </row>
    <row r="184" spans="1:55" s="173" customFormat="1" ht="65.25" thickBot="1" thickTop="1">
      <c r="A184" s="16"/>
      <c r="B184" s="169" t="s">
        <v>565</v>
      </c>
      <c r="C184" s="169" t="str">
        <f>C183</f>
        <v>organizacja pozarządowa</v>
      </c>
      <c r="D184" s="166" t="s">
        <v>607</v>
      </c>
      <c r="E184" s="166" t="s">
        <v>566</v>
      </c>
      <c r="F184" s="166" t="s">
        <v>606</v>
      </c>
      <c r="G184" s="212" t="str">
        <f>G183</f>
        <v>zasięg działalności: gmina</v>
      </c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72"/>
      <c r="AN184" s="172"/>
      <c r="AO184" s="172"/>
      <c r="AP184" s="172"/>
      <c r="AQ184" s="172"/>
      <c r="AR184" s="172"/>
      <c r="AS184" s="172"/>
      <c r="AT184" s="172"/>
      <c r="AU184" s="172"/>
      <c r="AV184" s="172"/>
      <c r="AW184" s="172"/>
      <c r="AX184" s="172"/>
      <c r="AY184" s="172"/>
      <c r="AZ184" s="172"/>
      <c r="BA184" s="172"/>
      <c r="BB184" s="172"/>
      <c r="BC184" s="172"/>
    </row>
    <row r="185" spans="1:7" ht="14.25" thickBot="1" thickTop="1">
      <c r="A185" s="16"/>
      <c r="B185" s="170" t="s">
        <v>567</v>
      </c>
      <c r="C185" s="170" t="str">
        <f>C184</f>
        <v>organizacja pozarządowa</v>
      </c>
      <c r="D185" s="162" t="s">
        <v>568</v>
      </c>
      <c r="E185" s="162" t="s">
        <v>569</v>
      </c>
      <c r="F185" s="161" t="s">
        <v>617</v>
      </c>
      <c r="G185" s="213" t="str">
        <f>G184</f>
        <v>zasięg działalności: gmina</v>
      </c>
    </row>
    <row r="186" ht="13.5" thickTop="1"/>
    <row r="202" ht="13.5" thickBot="1"/>
    <row r="203" ht="14.25" thickBot="1" thickTop="1">
      <c r="F203" s="216"/>
    </row>
    <row r="204" ht="13.5" thickTop="1"/>
  </sheetData>
  <sheetProtection/>
  <hyperlinks>
    <hyperlink ref="F180" r:id="rId1" display="scpie@profilaktyka.com"/>
    <hyperlink ref="F179" r:id="rId2" display="poradnictwo.rodzinne@mopr.kielce.pl"/>
    <hyperlink ref="F178" r:id="rId3" display="pik.przemoc@mopr.kielce.pl"/>
    <hyperlink ref="F177" r:id="rId4" display="poradnictwo.rodzinne@mopr.kielce.pl"/>
    <hyperlink ref="F176" r:id="rId5" display="mopr@mopr.kielce.pl"/>
    <hyperlink ref="F174" r:id="rId6" display="cik.kielce@op.pl"/>
    <hyperlink ref="F172" r:id="rId7" display="biuro@pcprwloszczowa.pl"/>
    <hyperlink ref="F171" r:id="rId8" display="sekretariat@ops-wloszczowa.pl"/>
    <hyperlink ref="F170" r:id="rId9" display="secemin_gops@poczta.onet.pl"/>
    <hyperlink ref="F169" r:id="rId10" display="gops_moskorzew@poczta.onet.pl"/>
    <hyperlink ref="F168" r:id="rId11" display="gops_krasocin@poczta.onet.pl"/>
    <hyperlink ref="F167" r:id="rId12" display="gops.kluczewsko@interia.pl"/>
    <hyperlink ref="F166" r:id="rId13" display="gops_radkow@poczta.onet.pl"/>
    <hyperlink ref="F164" r:id="rId14" display="ops.lubnice@op.pl"/>
    <hyperlink ref="F163" r:id="rId15" display="opsrytwiany@gmail.com"/>
    <hyperlink ref="F162" r:id="rId16" display="ops.staszow@post.pl"/>
    <hyperlink ref="F161" r:id="rId17" display="pomagamy@polaniec.pl"/>
    <hyperlink ref="F160" r:id="rId18" display="szydlow_gops@gazeta.pl"/>
    <hyperlink ref="F159" r:id="rId19" display="opsosiek@poczta.onet.pl"/>
    <hyperlink ref="F158" r:id="rId20" display="pcpr@staszowski.eu"/>
    <hyperlink ref="F157" r:id="rId21" display="ops.staszow@post.pl"/>
    <hyperlink ref="F156" r:id="rId22" display="opspol@poczta.onet.pl"/>
    <hyperlink ref="F155" r:id="rId23" display="opsosiek@poczta.onet.pl"/>
    <hyperlink ref="F154" r:id="rId24" display="ops.lubnice@op.pl"/>
    <hyperlink ref="F153" r:id="rId25" display="ops.bogoria@interia.pl"/>
    <hyperlink ref="F152" r:id="rId26" display="gops_olesnica@poczta.onet.pl"/>
    <hyperlink ref="F151" r:id="rId27" display="szydlow_gops@gazeta.pl"/>
    <hyperlink ref="F149" r:id="rId28" display="sekretariat@mops.starachowice.pl"/>
    <hyperlink ref="F147" r:id="rId29" display="pcpr.starachowice@autograf.pl"/>
    <hyperlink ref="F146" r:id="rId30" display="sekretariat@mops.starachowice.pl"/>
    <hyperlink ref="F145" r:id="rId31" display="ops.wachock@op.pl"/>
    <hyperlink ref="F144" r:id="rId32" display="gopsmirzec@o2.pl"/>
    <hyperlink ref="F143" r:id="rId33" display="ops.pawlow@onet.pl"/>
    <hyperlink ref="F142" r:id="rId34" display="opsbrody@poczta.onet.pl"/>
    <hyperlink ref="F139" r:id="rId35" display="uglaczna@bip.doc.pl"/>
    <hyperlink ref="F138" r:id="rId36" display="gopslaczna@hot.pl"/>
    <hyperlink ref="F137" r:id="rId37" display="poik.sko@wp.pl"/>
    <hyperlink ref="F3" r:id="rId38" display="solec@ops.busko.pl"/>
    <hyperlink ref="F4" r:id="rId39" display="gops@stopnica.pl"/>
    <hyperlink ref="F5" r:id="rId40" display="gops@tuczepy.pl"/>
    <hyperlink ref="F6" r:id="rId41" display="wislica@ops.busko.pl"/>
    <hyperlink ref="F7" r:id="rId42" display="gops_gnojno@poczta.onet.pl"/>
    <hyperlink ref="F8" r:id="rId43" display="korczyn@ops.busko.pl"/>
    <hyperlink ref="F9" r:id="rId44" display="pacanow@ops.busko.pl"/>
    <hyperlink ref="F10" r:id="rId45" display="sekretariat@mgops.busko.pl"/>
    <hyperlink ref="F11" r:id="rId46" display="centrum@centrumbusko.pl"/>
    <hyperlink ref="F12" r:id="rId47" display="gops@tuczepy.pl"/>
    <hyperlink ref="F14" r:id="rId48" display="gopsimielno@poczta.onet.pl"/>
    <hyperlink ref="F15" r:id="rId49" display="gops_naglowice@poczta.onet.pl"/>
    <hyperlink ref="F16" r:id="rId50" display="gops_oksa@poczta.onet.pl"/>
    <hyperlink ref="F17" r:id="rId51" display="gops@slupia.pl"/>
    <hyperlink ref="F18" r:id="rId52" display="gopssobkow@op.pl"/>
    <hyperlink ref="F19" r:id="rId53" display="opssedziszow@poczta.onet.pl"/>
    <hyperlink ref="F20" r:id="rId54" display="malogoszcz_mgops@poczta.onet.pl"/>
    <hyperlink ref="F21" r:id="rId55" display="opswodz@poczta.onet.pl"/>
    <hyperlink ref="F22" r:id="rId56" display="ops@opsjedrzejow.pl"/>
    <hyperlink ref="F23" r:id="rId57" display="pcprjedrzejow@wp.pl"/>
    <hyperlink ref="F24" r:id="rId58" display="gopsimielno@poczta.onet.pl"/>
    <hyperlink ref="F25" r:id="rId59" display="opssedziszow@poczta.onet.pl"/>
    <hyperlink ref="F26" r:id="rId60" display="dom_naglowice@wp.pl"/>
    <hyperlink ref="F28" r:id="rId61" display="gops.czarnocin@wp.pl"/>
    <hyperlink ref="F29" r:id="rId62" display="gops_opatowiec@poczta.onet.pl"/>
    <hyperlink ref="F30" r:id="rId63" display="ops_bejsce@op.pl"/>
    <hyperlink ref="F31" r:id="rId64" display="mgops_skalbmierz@op.pl"/>
    <hyperlink ref="F32" r:id="rId65" display="mgops@kazimierzawielka.pl"/>
    <hyperlink ref="F33" r:id="rId66" display="zpoiw@op.pl"/>
    <hyperlink ref="F34" r:id="rId67" display="pcpr@powiat.kazimierzaw.pl"/>
    <hyperlink ref="F35" r:id="rId68" display="mgops@kazimierzawielka.pl"/>
    <hyperlink ref="F37" r:id="rId69" display="profilaktyka@maslow.pl"/>
    <hyperlink ref="F38" r:id="rId70" display="gops@lagowgmina.pl"/>
    <hyperlink ref="F39" r:id="rId71" display="zagnanskops@o2.pl"/>
    <hyperlink ref="F40" r:id="rId72" display="gops@pierzchnica.pl"/>
    <hyperlink ref="F41" r:id="rId73" display="ops_morawica@o2.pl"/>
    <hyperlink ref="F42" r:id="rId74" display="gops@bieliny.pl"/>
    <hyperlink ref="F43" r:id="rId75" display="gopsgorno@o2.pl"/>
    <hyperlink ref="F44" r:id="rId76" display="gopslopuszno@poczta.onet.pl"/>
    <hyperlink ref="F45" r:id="rId77" display="gops@maslow.pl"/>
    <hyperlink ref="F46" r:id="rId78" display="ops_mgora@poczta.onet.pl"/>
    <hyperlink ref="F47" r:id="rId79" display="gops@mniow.pl"/>
    <hyperlink ref="F48" r:id="rId80" display="gopsnowaslupia@o2.pl"/>
    <hyperlink ref="F49" r:id="rId81" display="gops_pie@poczta.onet.pl"/>
    <hyperlink ref="F50" r:id="rId82" display="gops51@op.pl"/>
    <hyperlink ref="F51" r:id="rId83" display="gops@nowiny.com.pl"/>
    <hyperlink ref="F52" r:id="rId84" display="gops@strawczyn.pl"/>
    <hyperlink ref="F53" r:id="rId85" display="mgops@bodzentyn.ugm.pl"/>
    <hyperlink ref="F54" r:id="rId86" display="checinyops@wp.pl"/>
    <hyperlink ref="F55" r:id="rId87" display="mgops@chmielnik.com"/>
    <hyperlink ref="F56" r:id="rId88" display="mgops@daleszyce.pl"/>
    <hyperlink ref="F57" r:id="rId89" display="irena@mniow.pl"/>
    <hyperlink ref="F58" r:id="rId90" display="jus22@o2.pl"/>
    <hyperlink ref="F59" r:id="rId91" display="urzad.gminy@pierzchnica.pl"/>
    <hyperlink ref="F62" r:id="rId92" display="dorota.m@gorno.pl"/>
    <hyperlink ref="F64" r:id="rId93" display="pcpr@powiat.kielce.pl"/>
    <hyperlink ref="F84" r:id="rId94" display="ops.lipnik@pro.onet.pl"/>
    <hyperlink ref="F85" r:id="rId95" display="ops-tarlow@wp.pl"/>
    <hyperlink ref="F86" r:id="rId96" display="ops_woj@go2.pl"/>
    <hyperlink ref="F87" r:id="rId97" display="basiakolasa@vp.pl"/>
    <hyperlink ref="F88" r:id="rId98" display="pcpr.opatow@poczta.onet.pl"/>
    <hyperlink ref="F89" r:id="rId99" display="stankowska@umopatow.pl"/>
    <hyperlink ref="F90" r:id="rId100" display="ug@lipnik.pl"/>
    <hyperlink ref="F92" r:id="rId101" display="gops_baltow@poczta.onet.pl"/>
    <hyperlink ref="F93" r:id="rId102" display="wz@ugb.pl"/>
    <hyperlink ref="F94" r:id="rId103" display="gops@wasniow.pl"/>
    <hyperlink ref="F95" r:id="rId104" display="kkunow@poczta.onet.pl"/>
    <hyperlink ref="F96" r:id="rId105" display="biuro@mopsostrowiec.pl"/>
    <hyperlink ref="F97" r:id="rId106" display="ops.cmielow@wp.pl"/>
    <hyperlink ref="F99" r:id="rId107" display="pcprostrowiec@onet.pl"/>
    <hyperlink ref="F100" r:id="rId108" display="gops@wasniow.pl"/>
    <hyperlink ref="F102" r:id="rId109" display="gopskije@neostrada.pl"/>
    <hyperlink ref="F103" r:id="rId110" display="gops.michalow@op.pl"/>
    <hyperlink ref="F104" r:id="rId111" display="gopszlota@op.pl"/>
    <hyperlink ref="F105" r:id="rId112" display="mgops@pinczow.com.pl"/>
    <hyperlink ref="F106" r:id="rId113" display="mgops_dzialoszyce@poczta.onet.pl"/>
    <hyperlink ref="F107" r:id="rId114" display="oik@pinczow.net"/>
    <hyperlink ref="F108" r:id="rId115" display="pcpr@pinczow.pl"/>
    <hyperlink ref="F109" r:id="rId116" display="michalow@op.pl"/>
    <hyperlink ref="F110" r:id="rId117" display="urzad@kije.pl"/>
    <hyperlink ref="F112" r:id="rId118" display="ops@dwikozy.gmina.pl"/>
    <hyperlink ref="F113" r:id="rId119" display="opsklimontow@poczta.onet.pl"/>
    <hyperlink ref="F114" r:id="rId120" display="opskoprzywnica@poczta.onet.pl"/>
    <hyperlink ref="F115" r:id="rId121" display="opsobrazow@poczta.onet.pl"/>
    <hyperlink ref="F116" r:id="rId122" display="opszawichost@poczta.fm"/>
    <hyperlink ref="F117" r:id="rId123" display="opsloniow@interia.pl"/>
    <hyperlink ref="F118" r:id="rId124" display="opssamborzec@interia.pl"/>
    <hyperlink ref="F119" r:id="rId125" display="sekretariat@ops.sandomierz.pl"/>
    <hyperlink ref="F120" r:id="rId126" display="opswilczyce@poczta.onet.pl"/>
    <hyperlink ref="F121" r:id="rId127" display="pcpr_sandomierz@op.pl"/>
    <hyperlink ref="F123" r:id="rId128" display="sekretariat@ops.sandomierz.pl"/>
    <hyperlink ref="F124" r:id="rId129" display="opsklimontow@poczta.onet.pl"/>
    <hyperlink ref="F125" r:id="rId130" display="opsobrazow@poczta.onet.pl"/>
    <hyperlink ref="F126" r:id="rId131" display="opswilczyce@poczta.onet.pl"/>
    <hyperlink ref="F127" r:id="rId132" display="opssamborzec@interia.pl"/>
    <hyperlink ref="F129" r:id="rId133" display="gopskosc@hot.pl"/>
    <hyperlink ref="F130" r:id="rId134" display="mgopssuchedniow@hot.pl"/>
    <hyperlink ref="F131" r:id="rId135" display="mops@hot.pl"/>
    <hyperlink ref="F132" r:id="rId136" display="gopsblizyn@hot.pl"/>
    <hyperlink ref="F133" r:id="rId137" display="pcpr.sko@wp.pl"/>
    <hyperlink ref="F134" r:id="rId138" display="mops@kis-skarzysko.pl"/>
    <hyperlink ref="F135" r:id="rId139" display="mgopssuchedniow@hot.pl"/>
    <hyperlink ref="F136" r:id="rId140" display="gopsblizyn@hot.pl"/>
    <hyperlink ref="F73" r:id="rId141" display="mgopsstaporkow@hot.pl"/>
    <hyperlink ref="F72" r:id="rId142" display="mgops.konskie@op.pl"/>
    <hyperlink ref="F71" r:id="rId143" display="gopsslupia@tlen.pl"/>
    <hyperlink ref="F70" r:id="rId144" display="gops.gowarczow@poczta.onet.pl"/>
    <hyperlink ref="F69" r:id="rId145" display="gopsmykow@poczta.onet.pl"/>
    <hyperlink ref="F68" r:id="rId146" display="gopsfalkow@tlen.pl"/>
    <hyperlink ref="F67" r:id="rId147" display="gopsruda@poczta.onet.pl"/>
    <hyperlink ref="F66" r:id="rId148" display="gopsrad@poczta.onet.pl"/>
    <hyperlink ref="F181" r:id="rId149" display="domdlamatek@interia.pl"/>
    <hyperlink ref="F63" r:id="rId150" display="wiernarzeka1951.@wp.pl"/>
    <hyperlink ref="F60" r:id="rId151" display="mgops@daleszyce.pl"/>
  </hyperlinks>
  <printOptions/>
  <pageMargins left="0.75" right="0.75" top="1" bottom="1" header="0.5" footer="0.5"/>
  <pageSetup fitToHeight="0" fitToWidth="0" horizontalDpi="300" verticalDpi="300" orientation="portrait" pageOrder="overThenDown" paperSize="9" r:id="rId153"/>
  <tableParts>
    <tablePart r:id="rId15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B125" sqref="B125"/>
    </sheetView>
  </sheetViews>
  <sheetFormatPr defaultColWidth="9.140625" defaultRowHeight="12.75"/>
  <cols>
    <col min="1" max="1" width="16.8515625" style="101" customWidth="1"/>
    <col min="2" max="2" width="53.8515625" style="0" customWidth="1"/>
    <col min="3" max="3" width="24.421875" style="0" customWidth="1"/>
    <col min="4" max="4" width="37.7109375" style="0" customWidth="1"/>
    <col min="5" max="5" width="18.57421875" style="0" customWidth="1"/>
    <col min="6" max="6" width="33.7109375" style="0" customWidth="1"/>
  </cols>
  <sheetData>
    <row r="1" spans="1:6" ht="13.5" thickBot="1">
      <c r="A1" s="100" t="s">
        <v>376</v>
      </c>
      <c r="B1" s="51" t="s">
        <v>0</v>
      </c>
      <c r="C1" s="51" t="s">
        <v>1</v>
      </c>
      <c r="D1" s="51" t="s">
        <v>2</v>
      </c>
      <c r="E1" s="51" t="s">
        <v>3</v>
      </c>
      <c r="F1" s="51" t="s">
        <v>4</v>
      </c>
    </row>
    <row r="2" spans="1:6" ht="13.5" thickTop="1">
      <c r="A2" s="220" t="s">
        <v>362</v>
      </c>
      <c r="B2" s="83" t="s">
        <v>360</v>
      </c>
      <c r="C2" s="58" t="s">
        <v>156</v>
      </c>
      <c r="D2" s="58" t="s">
        <v>5</v>
      </c>
      <c r="E2" s="29" t="s">
        <v>385</v>
      </c>
      <c r="F2" s="30" t="s">
        <v>6</v>
      </c>
    </row>
    <row r="3" spans="1:6" ht="12.75">
      <c r="A3" s="221"/>
      <c r="B3" s="81" t="s">
        <v>360</v>
      </c>
      <c r="C3" s="66" t="s">
        <v>156</v>
      </c>
      <c r="D3" s="66" t="s">
        <v>7</v>
      </c>
      <c r="E3" s="32" t="s">
        <v>386</v>
      </c>
      <c r="F3" s="34" t="s">
        <v>8</v>
      </c>
    </row>
    <row r="4" spans="1:6" ht="12.75">
      <c r="A4" s="221"/>
      <c r="B4" s="80" t="s">
        <v>360</v>
      </c>
      <c r="C4" s="58" t="s">
        <v>156</v>
      </c>
      <c r="D4" s="58" t="s">
        <v>9</v>
      </c>
      <c r="E4" s="29" t="s">
        <v>387</v>
      </c>
      <c r="F4" s="30" t="s">
        <v>10</v>
      </c>
    </row>
    <row r="5" spans="1:6" ht="12.75">
      <c r="A5" s="221"/>
      <c r="B5" s="81" t="s">
        <v>360</v>
      </c>
      <c r="C5" s="66" t="s">
        <v>156</v>
      </c>
      <c r="D5" s="66" t="s">
        <v>11</v>
      </c>
      <c r="E5" s="32" t="s">
        <v>388</v>
      </c>
      <c r="F5" s="34" t="s">
        <v>12</v>
      </c>
    </row>
    <row r="6" spans="1:6" ht="12.75">
      <c r="A6" s="221"/>
      <c r="B6" s="80" t="s">
        <v>360</v>
      </c>
      <c r="C6" s="58" t="s">
        <v>156</v>
      </c>
      <c r="D6" s="58" t="s">
        <v>13</v>
      </c>
      <c r="E6" s="58" t="s">
        <v>14</v>
      </c>
      <c r="F6" s="30" t="s">
        <v>15</v>
      </c>
    </row>
    <row r="7" spans="1:6" ht="12.75">
      <c r="A7" s="221"/>
      <c r="B7" s="81" t="s">
        <v>360</v>
      </c>
      <c r="C7" s="66" t="s">
        <v>156</v>
      </c>
      <c r="D7" s="66" t="s">
        <v>16</v>
      </c>
      <c r="E7" s="32" t="s">
        <v>389</v>
      </c>
      <c r="F7" s="34" t="s">
        <v>17</v>
      </c>
    </row>
    <row r="8" spans="1:6" ht="12.75">
      <c r="A8" s="221"/>
      <c r="B8" s="80" t="s">
        <v>360</v>
      </c>
      <c r="C8" s="58" t="s">
        <v>156</v>
      </c>
      <c r="D8" s="58" t="s">
        <v>18</v>
      </c>
      <c r="E8" s="29" t="s">
        <v>390</v>
      </c>
      <c r="F8" s="30" t="s">
        <v>19</v>
      </c>
    </row>
    <row r="9" spans="1:6" ht="12.75">
      <c r="A9" s="222"/>
      <c r="B9" s="81" t="s">
        <v>360</v>
      </c>
      <c r="C9" s="66" t="s">
        <v>156</v>
      </c>
      <c r="D9" s="66" t="s">
        <v>20</v>
      </c>
      <c r="E9" s="32" t="s">
        <v>391</v>
      </c>
      <c r="F9" s="34" t="s">
        <v>21</v>
      </c>
    </row>
    <row r="10" spans="1:6" s="89" customFormat="1" ht="12.75">
      <c r="A10" s="84"/>
      <c r="B10" s="85"/>
      <c r="C10" s="86"/>
      <c r="D10" s="86"/>
      <c r="E10" s="87"/>
      <c r="F10" s="88"/>
    </row>
    <row r="11" spans="1:6" ht="12.75">
      <c r="A11" s="223" t="s">
        <v>363</v>
      </c>
      <c r="B11" s="80" t="s">
        <v>360</v>
      </c>
      <c r="C11" s="58" t="s">
        <v>156</v>
      </c>
      <c r="D11" s="58" t="s">
        <v>29</v>
      </c>
      <c r="E11" s="58" t="s">
        <v>30</v>
      </c>
      <c r="F11" s="30" t="s">
        <v>31</v>
      </c>
    </row>
    <row r="12" spans="1:6" ht="12.75">
      <c r="A12" s="218"/>
      <c r="B12" s="81" t="s">
        <v>360</v>
      </c>
      <c r="C12" s="66" t="s">
        <v>156</v>
      </c>
      <c r="D12" s="66" t="s">
        <v>32</v>
      </c>
      <c r="E12" s="32" t="s">
        <v>393</v>
      </c>
      <c r="F12" s="34" t="s">
        <v>33</v>
      </c>
    </row>
    <row r="13" spans="1:6" ht="12.75">
      <c r="A13" s="218"/>
      <c r="B13" s="80" t="s">
        <v>360</v>
      </c>
      <c r="C13" s="58" t="s">
        <v>156</v>
      </c>
      <c r="D13" s="58" t="s">
        <v>34</v>
      </c>
      <c r="E13" s="29" t="s">
        <v>394</v>
      </c>
      <c r="F13" s="30" t="s">
        <v>35</v>
      </c>
    </row>
    <row r="14" spans="1:6" ht="12.75">
      <c r="A14" s="218"/>
      <c r="B14" s="81" t="s">
        <v>360</v>
      </c>
      <c r="C14" s="66" t="s">
        <v>156</v>
      </c>
      <c r="D14" s="66" t="s">
        <v>36</v>
      </c>
      <c r="E14" s="32" t="s">
        <v>395</v>
      </c>
      <c r="F14" s="34" t="s">
        <v>37</v>
      </c>
    </row>
    <row r="15" spans="1:6" ht="12.75">
      <c r="A15" s="218"/>
      <c r="B15" s="80" t="s">
        <v>360</v>
      </c>
      <c r="C15" s="58" t="s">
        <v>156</v>
      </c>
      <c r="D15" s="58" t="s">
        <v>38</v>
      </c>
      <c r="E15" s="29" t="s">
        <v>396</v>
      </c>
      <c r="F15" s="30" t="s">
        <v>39</v>
      </c>
    </row>
    <row r="16" spans="1:6" ht="12.75">
      <c r="A16" s="218"/>
      <c r="B16" s="81" t="s">
        <v>360</v>
      </c>
      <c r="C16" s="66" t="s">
        <v>156</v>
      </c>
      <c r="D16" s="66" t="s">
        <v>40</v>
      </c>
      <c r="E16" s="32" t="s">
        <v>397</v>
      </c>
      <c r="F16" s="34" t="s">
        <v>41</v>
      </c>
    </row>
    <row r="17" spans="1:6" ht="12.75">
      <c r="A17" s="218"/>
      <c r="B17" s="80" t="s">
        <v>360</v>
      </c>
      <c r="C17" s="58" t="s">
        <v>156</v>
      </c>
      <c r="D17" s="58" t="s">
        <v>42</v>
      </c>
      <c r="E17" s="29" t="s">
        <v>398</v>
      </c>
      <c r="F17" s="30" t="s">
        <v>43</v>
      </c>
    </row>
    <row r="18" spans="1:6" ht="12.75">
      <c r="A18" s="218"/>
      <c r="B18" s="81" t="s">
        <v>360</v>
      </c>
      <c r="C18" s="66" t="s">
        <v>156</v>
      </c>
      <c r="D18" s="66" t="s">
        <v>44</v>
      </c>
      <c r="E18" s="32" t="s">
        <v>399</v>
      </c>
      <c r="F18" s="34" t="s">
        <v>45</v>
      </c>
    </row>
    <row r="19" spans="1:6" ht="12.75">
      <c r="A19" s="224"/>
      <c r="B19" s="80" t="s">
        <v>360</v>
      </c>
      <c r="C19" s="58" t="s">
        <v>156</v>
      </c>
      <c r="D19" s="58" t="s">
        <v>46</v>
      </c>
      <c r="E19" s="29" t="s">
        <v>400</v>
      </c>
      <c r="F19" s="30" t="s">
        <v>47</v>
      </c>
    </row>
    <row r="20" spans="1:6" s="21" customFormat="1" ht="12.75">
      <c r="A20" s="98"/>
      <c r="B20" s="90"/>
      <c r="C20" s="91"/>
      <c r="D20" s="91"/>
      <c r="E20" s="92"/>
      <c r="F20" s="93"/>
    </row>
    <row r="21" spans="1:6" ht="12.75">
      <c r="A21" s="223" t="s">
        <v>364</v>
      </c>
      <c r="B21" s="81" t="s">
        <v>360</v>
      </c>
      <c r="C21" s="66" t="s">
        <v>156</v>
      </c>
      <c r="D21" s="66" t="s">
        <v>59</v>
      </c>
      <c r="E21" s="32" t="s">
        <v>405</v>
      </c>
      <c r="F21" s="34" t="s">
        <v>60</v>
      </c>
    </row>
    <row r="22" spans="1:6" ht="12.75">
      <c r="A22" s="218"/>
      <c r="B22" s="80" t="s">
        <v>360</v>
      </c>
      <c r="C22" s="58" t="s">
        <v>156</v>
      </c>
      <c r="D22" s="58" t="s">
        <v>61</v>
      </c>
      <c r="E22" s="29" t="s">
        <v>406</v>
      </c>
      <c r="F22" s="30" t="s">
        <v>62</v>
      </c>
    </row>
    <row r="23" spans="1:6" ht="12.75">
      <c r="A23" s="218"/>
      <c r="B23" s="81" t="s">
        <v>360</v>
      </c>
      <c r="C23" s="66" t="s">
        <v>156</v>
      </c>
      <c r="D23" s="66" t="s">
        <v>63</v>
      </c>
      <c r="E23" s="32" t="s">
        <v>407</v>
      </c>
      <c r="F23" s="34" t="s">
        <v>64</v>
      </c>
    </row>
    <row r="24" spans="1:6" ht="12.75">
      <c r="A24" s="218"/>
      <c r="B24" s="80" t="s">
        <v>360</v>
      </c>
      <c r="C24" s="58" t="s">
        <v>156</v>
      </c>
      <c r="D24" s="58" t="s">
        <v>65</v>
      </c>
      <c r="E24" s="29" t="s">
        <v>408</v>
      </c>
      <c r="F24" s="30" t="s">
        <v>66</v>
      </c>
    </row>
    <row r="25" spans="1:6" ht="12.75">
      <c r="A25" s="224"/>
      <c r="B25" s="81" t="s">
        <v>360</v>
      </c>
      <c r="C25" s="66" t="s">
        <v>156</v>
      </c>
      <c r="D25" s="66" t="s">
        <v>67</v>
      </c>
      <c r="E25" s="32" t="s">
        <v>409</v>
      </c>
      <c r="F25" s="34" t="s">
        <v>68</v>
      </c>
    </row>
    <row r="26" spans="1:6" s="21" customFormat="1" ht="12.75">
      <c r="A26" s="98"/>
      <c r="B26" s="94"/>
      <c r="C26" s="95"/>
      <c r="D26" s="95"/>
      <c r="E26" s="96"/>
      <c r="F26" s="97"/>
    </row>
    <row r="27" spans="1:6" ht="12.75">
      <c r="A27" s="225" t="s">
        <v>365</v>
      </c>
      <c r="B27" s="80" t="s">
        <v>360</v>
      </c>
      <c r="C27" s="58" t="s">
        <v>156</v>
      </c>
      <c r="D27" s="58" t="s">
        <v>80</v>
      </c>
      <c r="E27" s="29" t="s">
        <v>413</v>
      </c>
      <c r="F27" s="30" t="s">
        <v>81</v>
      </c>
    </row>
    <row r="28" spans="1:6" ht="12.75">
      <c r="A28" s="218"/>
      <c r="B28" s="81" t="s">
        <v>360</v>
      </c>
      <c r="C28" s="66" t="s">
        <v>156</v>
      </c>
      <c r="D28" s="66" t="s">
        <v>82</v>
      </c>
      <c r="E28" s="66" t="s">
        <v>83</v>
      </c>
      <c r="F28" s="34" t="s">
        <v>84</v>
      </c>
    </row>
    <row r="29" spans="1:6" ht="12.75">
      <c r="A29" s="218"/>
      <c r="B29" s="80" t="s">
        <v>360</v>
      </c>
      <c r="C29" s="58" t="s">
        <v>156</v>
      </c>
      <c r="D29" s="58" t="s">
        <v>85</v>
      </c>
      <c r="E29" s="29" t="s">
        <v>414</v>
      </c>
      <c r="F29" s="30" t="s">
        <v>86</v>
      </c>
    </row>
    <row r="30" spans="1:6" ht="12.75">
      <c r="A30" s="218"/>
      <c r="B30" s="81" t="s">
        <v>360</v>
      </c>
      <c r="C30" s="66" t="s">
        <v>156</v>
      </c>
      <c r="D30" s="66" t="s">
        <v>87</v>
      </c>
      <c r="E30" s="66" t="s">
        <v>88</v>
      </c>
      <c r="F30" s="34" t="s">
        <v>89</v>
      </c>
    </row>
    <row r="31" spans="1:6" ht="12.75">
      <c r="A31" s="218"/>
      <c r="B31" s="80" t="s">
        <v>360</v>
      </c>
      <c r="C31" s="58" t="s">
        <v>156</v>
      </c>
      <c r="D31" s="58" t="s">
        <v>90</v>
      </c>
      <c r="E31" s="29" t="s">
        <v>415</v>
      </c>
      <c r="F31" s="30" t="s">
        <v>91</v>
      </c>
    </row>
    <row r="32" spans="1:6" ht="12.75">
      <c r="A32" s="218"/>
      <c r="B32" s="81" t="s">
        <v>360</v>
      </c>
      <c r="C32" s="66" t="s">
        <v>156</v>
      </c>
      <c r="D32" s="66" t="s">
        <v>92</v>
      </c>
      <c r="E32" s="66" t="s">
        <v>93</v>
      </c>
      <c r="F32" s="34" t="s">
        <v>94</v>
      </c>
    </row>
    <row r="33" spans="1:6" ht="12.75">
      <c r="A33" s="218"/>
      <c r="B33" s="80" t="s">
        <v>360</v>
      </c>
      <c r="C33" s="58" t="s">
        <v>156</v>
      </c>
      <c r="D33" s="58" t="s">
        <v>95</v>
      </c>
      <c r="E33" s="58" t="s">
        <v>96</v>
      </c>
      <c r="F33" s="30" t="s">
        <v>97</v>
      </c>
    </row>
    <row r="34" spans="1:6" ht="12.75">
      <c r="A34" s="218"/>
      <c r="B34" s="81" t="s">
        <v>360</v>
      </c>
      <c r="C34" s="66" t="s">
        <v>156</v>
      </c>
      <c r="D34" s="66" t="s">
        <v>98</v>
      </c>
      <c r="E34" s="66" t="s">
        <v>99</v>
      </c>
      <c r="F34" s="34" t="s">
        <v>100</v>
      </c>
    </row>
    <row r="35" spans="1:6" ht="12.75">
      <c r="A35" s="218"/>
      <c r="B35" s="80" t="s">
        <v>360</v>
      </c>
      <c r="C35" s="58" t="s">
        <v>156</v>
      </c>
      <c r="D35" s="58" t="s">
        <v>101</v>
      </c>
      <c r="E35" s="58" t="s">
        <v>102</v>
      </c>
      <c r="F35" s="30" t="s">
        <v>103</v>
      </c>
    </row>
    <row r="36" spans="1:6" ht="12.75">
      <c r="A36" s="218"/>
      <c r="B36" s="81" t="s">
        <v>360</v>
      </c>
      <c r="C36" s="66" t="s">
        <v>156</v>
      </c>
      <c r="D36" s="66" t="s">
        <v>104</v>
      </c>
      <c r="E36" s="66" t="s">
        <v>105</v>
      </c>
      <c r="F36" s="34" t="s">
        <v>106</v>
      </c>
    </row>
    <row r="37" spans="1:6" ht="12.75">
      <c r="A37" s="218"/>
      <c r="B37" s="80" t="s">
        <v>360</v>
      </c>
      <c r="C37" s="58" t="s">
        <v>156</v>
      </c>
      <c r="D37" s="58" t="s">
        <v>107</v>
      </c>
      <c r="E37" s="58" t="s">
        <v>108</v>
      </c>
      <c r="F37" s="30" t="s">
        <v>109</v>
      </c>
    </row>
    <row r="38" spans="1:6" ht="12.75">
      <c r="A38" s="218"/>
      <c r="B38" s="81" t="s">
        <v>360</v>
      </c>
      <c r="C38" s="66" t="s">
        <v>156</v>
      </c>
      <c r="D38" s="66" t="s">
        <v>110</v>
      </c>
      <c r="E38" s="32" t="s">
        <v>416</v>
      </c>
      <c r="F38" s="34" t="s">
        <v>111</v>
      </c>
    </row>
    <row r="39" spans="1:6" ht="12.75">
      <c r="A39" s="218"/>
      <c r="B39" s="80" t="s">
        <v>360</v>
      </c>
      <c r="C39" s="58" t="s">
        <v>156</v>
      </c>
      <c r="D39" s="58" t="s">
        <v>112</v>
      </c>
      <c r="E39" s="58" t="s">
        <v>113</v>
      </c>
      <c r="F39" s="30" t="s">
        <v>114</v>
      </c>
    </row>
    <row r="40" spans="1:6" ht="12.75">
      <c r="A40" s="218"/>
      <c r="B40" s="81" t="s">
        <v>360</v>
      </c>
      <c r="C40" s="66" t="s">
        <v>156</v>
      </c>
      <c r="D40" s="66" t="s">
        <v>115</v>
      </c>
      <c r="E40" s="32" t="s">
        <v>417</v>
      </c>
      <c r="F40" s="34" t="s">
        <v>116</v>
      </c>
    </row>
    <row r="41" spans="1:6" ht="12.75">
      <c r="A41" s="218"/>
      <c r="B41" s="80" t="s">
        <v>360</v>
      </c>
      <c r="C41" s="58" t="s">
        <v>156</v>
      </c>
      <c r="D41" s="58" t="s">
        <v>117</v>
      </c>
      <c r="E41" s="58" t="s">
        <v>118</v>
      </c>
      <c r="F41" s="30" t="s">
        <v>119</v>
      </c>
    </row>
    <row r="42" spans="1:6" ht="12.75">
      <c r="A42" s="218"/>
      <c r="B42" s="81" t="s">
        <v>360</v>
      </c>
      <c r="C42" s="66" t="s">
        <v>156</v>
      </c>
      <c r="D42" s="66" t="s">
        <v>120</v>
      </c>
      <c r="E42" s="32" t="s">
        <v>418</v>
      </c>
      <c r="F42" s="34" t="s">
        <v>121</v>
      </c>
    </row>
    <row r="43" spans="1:6" ht="12.75">
      <c r="A43" s="218"/>
      <c r="B43" s="80" t="s">
        <v>360</v>
      </c>
      <c r="C43" s="58" t="s">
        <v>156</v>
      </c>
      <c r="D43" s="58" t="s">
        <v>122</v>
      </c>
      <c r="E43" s="29" t="s">
        <v>419</v>
      </c>
      <c r="F43" s="30" t="s">
        <v>123</v>
      </c>
    </row>
    <row r="44" spans="1:6" ht="12.75">
      <c r="A44" s="218"/>
      <c r="B44" s="81" t="s">
        <v>360</v>
      </c>
      <c r="C44" s="66" t="s">
        <v>156</v>
      </c>
      <c r="D44" s="66" t="s">
        <v>124</v>
      </c>
      <c r="E44" s="66" t="s">
        <v>125</v>
      </c>
      <c r="F44" s="34" t="s">
        <v>126</v>
      </c>
    </row>
    <row r="45" spans="1:6" ht="12.75">
      <c r="A45" s="219"/>
      <c r="B45" s="80" t="s">
        <v>360</v>
      </c>
      <c r="C45" s="58" t="s">
        <v>156</v>
      </c>
      <c r="D45" s="58" t="s">
        <v>127</v>
      </c>
      <c r="E45" s="29" t="s">
        <v>421</v>
      </c>
      <c r="F45" s="30" t="s">
        <v>128</v>
      </c>
    </row>
    <row r="46" spans="1:6" s="21" customFormat="1" ht="12.75">
      <c r="A46" s="102"/>
      <c r="B46" s="90"/>
      <c r="C46" s="91"/>
      <c r="D46" s="91"/>
      <c r="E46" s="92"/>
      <c r="F46" s="93"/>
    </row>
    <row r="47" spans="1:6" s="16" customFormat="1" ht="12.75">
      <c r="A47" s="103" t="s">
        <v>375</v>
      </c>
      <c r="B47" s="82" t="s">
        <v>361</v>
      </c>
      <c r="C47" s="79" t="s">
        <v>156</v>
      </c>
      <c r="D47" s="79" t="s">
        <v>354</v>
      </c>
      <c r="E47" s="79" t="s">
        <v>355</v>
      </c>
      <c r="F47" s="57" t="s">
        <v>356</v>
      </c>
    </row>
    <row r="48" spans="1:6" s="21" customFormat="1" ht="12.75">
      <c r="A48" s="99"/>
      <c r="B48" s="90"/>
      <c r="C48" s="91"/>
      <c r="D48" s="91"/>
      <c r="E48" s="92"/>
      <c r="F48" s="93"/>
    </row>
    <row r="49" spans="1:6" ht="12.75">
      <c r="A49" s="217" t="s">
        <v>366</v>
      </c>
      <c r="B49" s="81" t="s">
        <v>360</v>
      </c>
      <c r="C49" s="66" t="s">
        <v>156</v>
      </c>
      <c r="D49" s="66" t="s">
        <v>137</v>
      </c>
      <c r="E49" s="32" t="s">
        <v>423</v>
      </c>
      <c r="F49" s="34" t="s">
        <v>138</v>
      </c>
    </row>
    <row r="50" spans="1:6" ht="12.75">
      <c r="A50" s="218"/>
      <c r="B50" s="80" t="s">
        <v>360</v>
      </c>
      <c r="C50" s="58" t="s">
        <v>156</v>
      </c>
      <c r="D50" s="58" t="s">
        <v>139</v>
      </c>
      <c r="E50" s="77">
        <v>413731591</v>
      </c>
      <c r="F50" s="30" t="s">
        <v>140</v>
      </c>
    </row>
    <row r="51" spans="1:6" ht="12.75">
      <c r="A51" s="218"/>
      <c r="B51" s="81" t="s">
        <v>360</v>
      </c>
      <c r="C51" s="66" t="s">
        <v>156</v>
      </c>
      <c r="D51" s="66" t="s">
        <v>141</v>
      </c>
      <c r="E51" s="66" t="s">
        <v>142</v>
      </c>
      <c r="F51" s="34" t="s">
        <v>143</v>
      </c>
    </row>
    <row r="52" spans="1:6" ht="12.75">
      <c r="A52" s="218"/>
      <c r="B52" s="80" t="s">
        <v>360</v>
      </c>
      <c r="C52" s="58" t="s">
        <v>156</v>
      </c>
      <c r="D52" s="58" t="s">
        <v>144</v>
      </c>
      <c r="E52" s="58" t="s">
        <v>145</v>
      </c>
      <c r="F52" s="30" t="s">
        <v>146</v>
      </c>
    </row>
    <row r="53" spans="1:6" ht="12.75">
      <c r="A53" s="218"/>
      <c r="B53" s="81" t="s">
        <v>360</v>
      </c>
      <c r="C53" s="66" t="s">
        <v>156</v>
      </c>
      <c r="D53" s="66" t="s">
        <v>147</v>
      </c>
      <c r="E53" s="66" t="s">
        <v>148</v>
      </c>
      <c r="F53" s="34" t="s">
        <v>149</v>
      </c>
    </row>
    <row r="54" spans="1:6" ht="12.75">
      <c r="A54" s="218"/>
      <c r="B54" s="80" t="s">
        <v>360</v>
      </c>
      <c r="C54" s="58" t="s">
        <v>156</v>
      </c>
      <c r="D54" s="58" t="s">
        <v>150</v>
      </c>
      <c r="E54" s="58" t="s">
        <v>151</v>
      </c>
      <c r="F54" s="30" t="s">
        <v>152</v>
      </c>
    </row>
    <row r="55" spans="1:6" ht="12.75">
      <c r="A55" s="218"/>
      <c r="B55" s="81" t="s">
        <v>360</v>
      </c>
      <c r="C55" s="66" t="s">
        <v>156</v>
      </c>
      <c r="D55" s="66" t="s">
        <v>157</v>
      </c>
      <c r="E55" s="66" t="s">
        <v>154</v>
      </c>
      <c r="F55" s="34" t="s">
        <v>155</v>
      </c>
    </row>
    <row r="56" spans="1:6" ht="12.75">
      <c r="A56" s="219"/>
      <c r="B56" s="80" t="s">
        <v>360</v>
      </c>
      <c r="C56" s="58" t="s">
        <v>156</v>
      </c>
      <c r="D56" s="58" t="s">
        <v>158</v>
      </c>
      <c r="E56" s="58" t="s">
        <v>533</v>
      </c>
      <c r="F56" s="30" t="s">
        <v>159</v>
      </c>
    </row>
    <row r="57" spans="1:6" s="21" customFormat="1" ht="12.75">
      <c r="A57" s="99"/>
      <c r="B57" s="90"/>
      <c r="C57" s="91"/>
      <c r="D57" s="91"/>
      <c r="E57" s="91"/>
      <c r="F57" s="93"/>
    </row>
    <row r="58" spans="1:6" ht="12.75">
      <c r="A58" s="217" t="s">
        <v>367</v>
      </c>
      <c r="B58" s="81" t="s">
        <v>360</v>
      </c>
      <c r="C58" s="66" t="s">
        <v>156</v>
      </c>
      <c r="D58" s="66" t="s">
        <v>167</v>
      </c>
      <c r="E58" s="32" t="s">
        <v>424</v>
      </c>
      <c r="F58" s="34" t="s">
        <v>168</v>
      </c>
    </row>
    <row r="59" spans="1:6" ht="12.75">
      <c r="A59" s="218"/>
      <c r="B59" s="80" t="s">
        <v>360</v>
      </c>
      <c r="C59" s="58" t="s">
        <v>156</v>
      </c>
      <c r="D59" s="58" t="s">
        <v>169</v>
      </c>
      <c r="E59" s="29" t="s">
        <v>425</v>
      </c>
      <c r="F59" s="30" t="s">
        <v>170</v>
      </c>
    </row>
    <row r="60" spans="1:6" ht="12.75">
      <c r="A60" s="218"/>
      <c r="B60" s="81" t="s">
        <v>360</v>
      </c>
      <c r="C60" s="66" t="s">
        <v>156</v>
      </c>
      <c r="D60" s="66" t="s">
        <v>171</v>
      </c>
      <c r="E60" s="32" t="s">
        <v>426</v>
      </c>
      <c r="F60" s="34" t="s">
        <v>172</v>
      </c>
    </row>
    <row r="61" spans="1:6" ht="12.75">
      <c r="A61" s="218"/>
      <c r="B61" s="80" t="s">
        <v>360</v>
      </c>
      <c r="C61" s="58" t="s">
        <v>156</v>
      </c>
      <c r="D61" s="58" t="s">
        <v>173</v>
      </c>
      <c r="E61" s="29" t="s">
        <v>427</v>
      </c>
      <c r="F61" s="30" t="s">
        <v>174</v>
      </c>
    </row>
    <row r="62" spans="1:6" ht="12.75">
      <c r="A62" s="218"/>
      <c r="B62" s="81" t="s">
        <v>360</v>
      </c>
      <c r="C62" s="66" t="s">
        <v>156</v>
      </c>
      <c r="D62" s="66" t="s">
        <v>175</v>
      </c>
      <c r="E62" s="66" t="s">
        <v>176</v>
      </c>
      <c r="F62" s="34" t="s">
        <v>177</v>
      </c>
    </row>
    <row r="63" spans="1:6" ht="12.75">
      <c r="A63" s="218"/>
      <c r="B63" s="80" t="s">
        <v>360</v>
      </c>
      <c r="C63" s="58" t="s">
        <v>156</v>
      </c>
      <c r="D63" s="58" t="s">
        <v>178</v>
      </c>
      <c r="E63" s="29" t="s">
        <v>428</v>
      </c>
      <c r="F63" s="30" t="s">
        <v>179</v>
      </c>
    </row>
    <row r="64" spans="1:6" ht="12.75">
      <c r="A64" s="218"/>
      <c r="B64" s="81" t="s">
        <v>360</v>
      </c>
      <c r="C64" s="66" t="s">
        <v>156</v>
      </c>
      <c r="D64" s="66" t="s">
        <v>180</v>
      </c>
      <c r="E64" s="32" t="s">
        <v>429</v>
      </c>
      <c r="F64" s="34" t="s">
        <v>181</v>
      </c>
    </row>
    <row r="65" spans="1:6" ht="12.75">
      <c r="A65" s="219"/>
      <c r="B65" s="80" t="s">
        <v>360</v>
      </c>
      <c r="C65" s="58" t="s">
        <v>156</v>
      </c>
      <c r="D65" s="58" t="s">
        <v>182</v>
      </c>
      <c r="E65" s="29" t="s">
        <v>430</v>
      </c>
      <c r="F65" s="30" t="s">
        <v>183</v>
      </c>
    </row>
    <row r="66" spans="1:6" s="21" customFormat="1" ht="12.75">
      <c r="A66" s="99"/>
      <c r="B66" s="90"/>
      <c r="C66" s="91"/>
      <c r="D66" s="91"/>
      <c r="E66" s="92"/>
      <c r="F66" s="93"/>
    </row>
    <row r="67" spans="1:6" ht="12.75">
      <c r="A67" s="217" t="s">
        <v>368</v>
      </c>
      <c r="B67" s="81" t="s">
        <v>360</v>
      </c>
      <c r="C67" s="66" t="s">
        <v>156</v>
      </c>
      <c r="D67" s="66" t="s">
        <v>195</v>
      </c>
      <c r="E67" s="78">
        <v>412641115</v>
      </c>
      <c r="F67" s="34" t="s">
        <v>196</v>
      </c>
    </row>
    <row r="68" spans="1:6" ht="12.75">
      <c r="A68" s="218"/>
      <c r="B68" s="80" t="s">
        <v>360</v>
      </c>
      <c r="C68" s="58" t="s">
        <v>156</v>
      </c>
      <c r="D68" s="29" t="s">
        <v>494</v>
      </c>
      <c r="E68" s="58" t="s">
        <v>197</v>
      </c>
      <c r="F68" s="30" t="s">
        <v>198</v>
      </c>
    </row>
    <row r="69" spans="1:6" ht="12.75">
      <c r="A69" s="218"/>
      <c r="B69" s="81" t="s">
        <v>360</v>
      </c>
      <c r="C69" s="66" t="s">
        <v>156</v>
      </c>
      <c r="D69" s="66" t="s">
        <v>199</v>
      </c>
      <c r="E69" s="32" t="s">
        <v>434</v>
      </c>
      <c r="F69" s="34" t="s">
        <v>200</v>
      </c>
    </row>
    <row r="70" spans="1:6" ht="12.75">
      <c r="A70" s="218"/>
      <c r="B70" s="80" t="s">
        <v>360</v>
      </c>
      <c r="C70" s="58" t="s">
        <v>156</v>
      </c>
      <c r="D70" s="58" t="s">
        <v>201</v>
      </c>
      <c r="E70" s="29" t="s">
        <v>435</v>
      </c>
      <c r="F70" s="30" t="s">
        <v>202</v>
      </c>
    </row>
    <row r="71" spans="1:6" ht="12.75">
      <c r="A71" s="218"/>
      <c r="B71" s="81" t="s">
        <v>360</v>
      </c>
      <c r="C71" s="66" t="s">
        <v>156</v>
      </c>
      <c r="D71" s="66" t="s">
        <v>203</v>
      </c>
      <c r="E71" s="66" t="s">
        <v>204</v>
      </c>
      <c r="F71" s="34" t="s">
        <v>205</v>
      </c>
    </row>
    <row r="72" spans="1:6" ht="12.75">
      <c r="A72" s="219"/>
      <c r="B72" s="80" t="s">
        <v>360</v>
      </c>
      <c r="C72" s="58" t="s">
        <v>156</v>
      </c>
      <c r="D72" s="58" t="s">
        <v>206</v>
      </c>
      <c r="E72" s="29" t="s">
        <v>436</v>
      </c>
      <c r="F72" s="30" t="s">
        <v>207</v>
      </c>
    </row>
    <row r="73" spans="1:6" s="21" customFormat="1" ht="12.75">
      <c r="A73" s="99"/>
      <c r="B73" s="90"/>
      <c r="C73" s="91"/>
      <c r="D73" s="91"/>
      <c r="E73" s="92"/>
      <c r="F73" s="93"/>
    </row>
    <row r="74" spans="1:6" ht="12.75">
      <c r="A74" s="217" t="s">
        <v>369</v>
      </c>
      <c r="B74" s="81" t="s">
        <v>360</v>
      </c>
      <c r="C74" s="66" t="s">
        <v>156</v>
      </c>
      <c r="D74" s="66" t="s">
        <v>213</v>
      </c>
      <c r="E74" s="32" t="s">
        <v>438</v>
      </c>
      <c r="F74" s="34" t="s">
        <v>214</v>
      </c>
    </row>
    <row r="75" spans="1:6" ht="12.75">
      <c r="A75" s="218"/>
      <c r="B75" s="80" t="s">
        <v>360</v>
      </c>
      <c r="C75" s="58" t="s">
        <v>156</v>
      </c>
      <c r="D75" s="58" t="s">
        <v>215</v>
      </c>
      <c r="E75" s="29" t="s">
        <v>439</v>
      </c>
      <c r="F75" s="30" t="s">
        <v>216</v>
      </c>
    </row>
    <row r="76" spans="1:6" ht="12.75">
      <c r="A76" s="218"/>
      <c r="B76" s="81" t="s">
        <v>360</v>
      </c>
      <c r="C76" s="66" t="s">
        <v>156</v>
      </c>
      <c r="D76" s="66" t="s">
        <v>217</v>
      </c>
      <c r="E76" s="32" t="s">
        <v>440</v>
      </c>
      <c r="F76" s="34" t="s">
        <v>218</v>
      </c>
    </row>
    <row r="77" spans="1:6" ht="12.75">
      <c r="A77" s="218"/>
      <c r="B77" s="80" t="s">
        <v>360</v>
      </c>
      <c r="C77" s="58" t="s">
        <v>156</v>
      </c>
      <c r="D77" s="58" t="s">
        <v>219</v>
      </c>
      <c r="E77" s="29" t="s">
        <v>441</v>
      </c>
      <c r="F77" s="30" t="s">
        <v>220</v>
      </c>
    </row>
    <row r="78" spans="1:6" ht="12.75">
      <c r="A78" s="219"/>
      <c r="B78" s="81" t="s">
        <v>360</v>
      </c>
      <c r="C78" s="66" t="s">
        <v>156</v>
      </c>
      <c r="D78" s="66" t="s">
        <v>221</v>
      </c>
      <c r="E78" s="32" t="s">
        <v>442</v>
      </c>
      <c r="F78" s="34" t="s">
        <v>222</v>
      </c>
    </row>
    <row r="79" spans="1:6" s="21" customFormat="1" ht="12.75">
      <c r="A79" s="99"/>
      <c r="B79" s="94"/>
      <c r="C79" s="95"/>
      <c r="D79" s="95"/>
      <c r="E79" s="96"/>
      <c r="F79" s="97"/>
    </row>
    <row r="80" spans="1:6" ht="12.75">
      <c r="A80" s="217" t="s">
        <v>370</v>
      </c>
      <c r="B80" s="80" t="s">
        <v>360</v>
      </c>
      <c r="C80" s="58" t="s">
        <v>156</v>
      </c>
      <c r="D80" s="58" t="s">
        <v>233</v>
      </c>
      <c r="E80" s="29" t="s">
        <v>447</v>
      </c>
      <c r="F80" s="30" t="s">
        <v>234</v>
      </c>
    </row>
    <row r="81" spans="1:6" ht="12.75">
      <c r="A81" s="218"/>
      <c r="B81" s="81" t="s">
        <v>360</v>
      </c>
      <c r="C81" s="66" t="s">
        <v>156</v>
      </c>
      <c r="D81" s="66" t="s">
        <v>235</v>
      </c>
      <c r="E81" s="32" t="s">
        <v>446</v>
      </c>
      <c r="F81" s="34" t="s">
        <v>236</v>
      </c>
    </row>
    <row r="82" spans="1:6" ht="12.75">
      <c r="A82" s="218"/>
      <c r="B82" s="80" t="s">
        <v>360</v>
      </c>
      <c r="C82" s="58" t="s">
        <v>156</v>
      </c>
      <c r="D82" s="58" t="s">
        <v>237</v>
      </c>
      <c r="E82" s="29" t="s">
        <v>448</v>
      </c>
      <c r="F82" s="30" t="s">
        <v>238</v>
      </c>
    </row>
    <row r="83" spans="1:6" ht="12.75">
      <c r="A83" s="218"/>
      <c r="B83" s="81" t="s">
        <v>360</v>
      </c>
      <c r="C83" s="66" t="s">
        <v>156</v>
      </c>
      <c r="D83" s="66" t="s">
        <v>239</v>
      </c>
      <c r="E83" s="32" t="s">
        <v>449</v>
      </c>
      <c r="F83" s="34" t="s">
        <v>240</v>
      </c>
    </row>
    <row r="84" spans="1:6" ht="12.75">
      <c r="A84" s="218"/>
      <c r="B84" s="80" t="s">
        <v>360</v>
      </c>
      <c r="C84" s="58" t="s">
        <v>156</v>
      </c>
      <c r="D84" s="58" t="s">
        <v>241</v>
      </c>
      <c r="E84" s="29" t="s">
        <v>450</v>
      </c>
      <c r="F84" s="30" t="s">
        <v>242</v>
      </c>
    </row>
    <row r="85" spans="1:6" ht="12.75">
      <c r="A85" s="218"/>
      <c r="B85" s="81" t="s">
        <v>360</v>
      </c>
      <c r="C85" s="66" t="s">
        <v>156</v>
      </c>
      <c r="D85" s="66" t="s">
        <v>243</v>
      </c>
      <c r="E85" s="32" t="s">
        <v>451</v>
      </c>
      <c r="F85" s="34" t="s">
        <v>244</v>
      </c>
    </row>
    <row r="86" spans="1:6" ht="12.75">
      <c r="A86" s="218"/>
      <c r="B86" s="80" t="s">
        <v>360</v>
      </c>
      <c r="C86" s="58" t="s">
        <v>156</v>
      </c>
      <c r="D86" s="58" t="s">
        <v>245</v>
      </c>
      <c r="E86" s="29" t="s">
        <v>452</v>
      </c>
      <c r="F86" s="30" t="s">
        <v>246</v>
      </c>
    </row>
    <row r="87" spans="1:6" ht="12.75">
      <c r="A87" s="218"/>
      <c r="B87" s="81" t="s">
        <v>360</v>
      </c>
      <c r="C87" s="66" t="s">
        <v>156</v>
      </c>
      <c r="D87" s="66" t="s">
        <v>247</v>
      </c>
      <c r="E87" s="32" t="s">
        <v>453</v>
      </c>
      <c r="F87" s="34" t="s">
        <v>248</v>
      </c>
    </row>
    <row r="88" spans="1:6" ht="12.75">
      <c r="A88" s="219"/>
      <c r="B88" s="80" t="s">
        <v>360</v>
      </c>
      <c r="C88" s="58" t="s">
        <v>156</v>
      </c>
      <c r="D88" s="58" t="s">
        <v>249</v>
      </c>
      <c r="E88" s="29" t="s">
        <v>454</v>
      </c>
      <c r="F88" s="30" t="s">
        <v>250</v>
      </c>
    </row>
    <row r="89" spans="1:6" s="21" customFormat="1" ht="12.75">
      <c r="A89" s="99"/>
      <c r="B89" s="90"/>
      <c r="C89" s="91"/>
      <c r="D89" s="91"/>
      <c r="E89" s="92"/>
      <c r="F89" s="93"/>
    </row>
    <row r="90" spans="1:6" ht="12.75">
      <c r="A90" s="217" t="s">
        <v>371</v>
      </c>
      <c r="B90" s="81" t="s">
        <v>360</v>
      </c>
      <c r="C90" s="66" t="s">
        <v>156</v>
      </c>
      <c r="D90" s="66" t="s">
        <v>264</v>
      </c>
      <c r="E90" s="32" t="s">
        <v>459</v>
      </c>
      <c r="F90" s="34" t="s">
        <v>265</v>
      </c>
    </row>
    <row r="91" spans="1:6" ht="12.75">
      <c r="A91" s="218"/>
      <c r="B91" s="80" t="s">
        <v>360</v>
      </c>
      <c r="C91" s="58" t="s">
        <v>156</v>
      </c>
      <c r="D91" s="58" t="s">
        <v>268</v>
      </c>
      <c r="E91" s="29" t="s">
        <v>460</v>
      </c>
      <c r="F91" s="30" t="s">
        <v>269</v>
      </c>
    </row>
    <row r="92" spans="1:6" ht="12.75">
      <c r="A92" s="218"/>
      <c r="B92" s="81" t="s">
        <v>360</v>
      </c>
      <c r="C92" s="66" t="s">
        <v>156</v>
      </c>
      <c r="D92" s="66" t="s">
        <v>270</v>
      </c>
      <c r="E92" s="32" t="s">
        <v>461</v>
      </c>
      <c r="F92" s="34" t="s">
        <v>271</v>
      </c>
    </row>
    <row r="93" spans="1:6" ht="12.75">
      <c r="A93" s="218"/>
      <c r="B93" s="80" t="s">
        <v>360</v>
      </c>
      <c r="C93" s="58" t="s">
        <v>156</v>
      </c>
      <c r="D93" s="58" t="s">
        <v>272</v>
      </c>
      <c r="E93" s="29" t="s">
        <v>462</v>
      </c>
      <c r="F93" s="30" t="s">
        <v>273</v>
      </c>
    </row>
    <row r="94" spans="1:6" ht="12.75">
      <c r="A94" s="219"/>
      <c r="B94" s="81" t="s">
        <v>360</v>
      </c>
      <c r="C94" s="66" t="s">
        <v>156</v>
      </c>
      <c r="D94" s="66" t="s">
        <v>284</v>
      </c>
      <c r="E94" s="66" t="s">
        <v>285</v>
      </c>
      <c r="F94" s="34" t="s">
        <v>263</v>
      </c>
    </row>
    <row r="95" spans="1:6" s="21" customFormat="1" ht="12.75">
      <c r="A95" s="99"/>
      <c r="B95" s="94"/>
      <c r="C95" s="95"/>
      <c r="D95" s="95"/>
      <c r="E95" s="95"/>
      <c r="F95" s="97"/>
    </row>
    <row r="96" spans="1:6" ht="12.75">
      <c r="A96" s="217" t="s">
        <v>372</v>
      </c>
      <c r="B96" s="80" t="s">
        <v>360</v>
      </c>
      <c r="C96" s="58" t="s">
        <v>156</v>
      </c>
      <c r="D96" s="58" t="s">
        <v>288</v>
      </c>
      <c r="E96" s="29" t="s">
        <v>466</v>
      </c>
      <c r="F96" s="30" t="s">
        <v>289</v>
      </c>
    </row>
    <row r="97" spans="1:6" ht="12.75">
      <c r="A97" s="218"/>
      <c r="B97" s="81" t="s">
        <v>360</v>
      </c>
      <c r="C97" s="66" t="s">
        <v>156</v>
      </c>
      <c r="D97" s="66" t="s">
        <v>290</v>
      </c>
      <c r="E97" s="32" t="s">
        <v>467</v>
      </c>
      <c r="F97" s="34" t="s">
        <v>291</v>
      </c>
    </row>
    <row r="98" spans="1:6" ht="12.75">
      <c r="A98" s="218"/>
      <c r="B98" s="80" t="s">
        <v>360</v>
      </c>
      <c r="C98" s="58" t="s">
        <v>156</v>
      </c>
      <c r="D98" s="58" t="s">
        <v>292</v>
      </c>
      <c r="E98" s="29" t="s">
        <v>468</v>
      </c>
      <c r="F98" s="30" t="s">
        <v>293</v>
      </c>
    </row>
    <row r="99" spans="1:6" ht="12.75">
      <c r="A99" s="218"/>
      <c r="B99" s="81" t="s">
        <v>360</v>
      </c>
      <c r="C99" s="66" t="s">
        <v>156</v>
      </c>
      <c r="D99" s="66" t="s">
        <v>294</v>
      </c>
      <c r="E99" s="66" t="s">
        <v>295</v>
      </c>
      <c r="F99" s="34" t="s">
        <v>296</v>
      </c>
    </row>
    <row r="100" spans="1:6" ht="12.75">
      <c r="A100" s="219"/>
      <c r="B100" s="80" t="s">
        <v>360</v>
      </c>
      <c r="C100" s="58" t="s">
        <v>156</v>
      </c>
      <c r="D100" s="58" t="s">
        <v>297</v>
      </c>
      <c r="E100" s="29" t="s">
        <v>302</v>
      </c>
      <c r="F100" s="30" t="s">
        <v>298</v>
      </c>
    </row>
    <row r="101" spans="1:6" s="21" customFormat="1" ht="12.75">
      <c r="A101" s="99"/>
      <c r="B101" s="90"/>
      <c r="C101" s="91"/>
      <c r="D101" s="91"/>
      <c r="E101" s="92"/>
      <c r="F101" s="93"/>
    </row>
    <row r="102" spans="1:6" ht="12.75">
      <c r="A102" s="217" t="s">
        <v>373</v>
      </c>
      <c r="B102" s="81" t="s">
        <v>360</v>
      </c>
      <c r="C102" s="66" t="s">
        <v>156</v>
      </c>
      <c r="D102" s="66" t="s">
        <v>304</v>
      </c>
      <c r="E102" s="32" t="s">
        <v>470</v>
      </c>
      <c r="F102" s="34" t="s">
        <v>305</v>
      </c>
    </row>
    <row r="103" spans="1:6" ht="12.75">
      <c r="A103" s="218"/>
      <c r="B103" s="80" t="s">
        <v>360</v>
      </c>
      <c r="C103" s="58" t="s">
        <v>156</v>
      </c>
      <c r="D103" s="58" t="s">
        <v>306</v>
      </c>
      <c r="E103" s="29" t="s">
        <v>471</v>
      </c>
      <c r="F103" s="30" t="s">
        <v>307</v>
      </c>
    </row>
    <row r="104" spans="1:6" ht="12.75">
      <c r="A104" s="218"/>
      <c r="B104" s="81" t="s">
        <v>360</v>
      </c>
      <c r="C104" s="66" t="s">
        <v>156</v>
      </c>
      <c r="D104" s="66" t="s">
        <v>308</v>
      </c>
      <c r="E104" s="32" t="s">
        <v>472</v>
      </c>
      <c r="F104" s="34" t="s">
        <v>309</v>
      </c>
    </row>
    <row r="105" spans="1:6" ht="12.75">
      <c r="A105" s="218"/>
      <c r="B105" s="80" t="s">
        <v>360</v>
      </c>
      <c r="C105" s="58" t="s">
        <v>156</v>
      </c>
      <c r="D105" s="58" t="s">
        <v>310</v>
      </c>
      <c r="E105" s="58" t="s">
        <v>311</v>
      </c>
      <c r="F105" s="30" t="s">
        <v>312</v>
      </c>
    </row>
    <row r="106" spans="1:6" ht="12.75">
      <c r="A106" s="218"/>
      <c r="B106" s="81" t="s">
        <v>360</v>
      </c>
      <c r="C106" s="66" t="s">
        <v>156</v>
      </c>
      <c r="D106" s="66" t="s">
        <v>313</v>
      </c>
      <c r="E106" s="66" t="s">
        <v>314</v>
      </c>
      <c r="F106" s="34" t="s">
        <v>315</v>
      </c>
    </row>
    <row r="107" spans="1:6" ht="12.75">
      <c r="A107" s="218"/>
      <c r="B107" s="80" t="s">
        <v>360</v>
      </c>
      <c r="C107" s="58" t="s">
        <v>156</v>
      </c>
      <c r="D107" s="58" t="s">
        <v>316</v>
      </c>
      <c r="E107" s="58" t="s">
        <v>317</v>
      </c>
      <c r="F107" s="30" t="s">
        <v>318</v>
      </c>
    </row>
    <row r="108" spans="1:6" ht="12.75">
      <c r="A108" s="218"/>
      <c r="B108" s="81" t="s">
        <v>360</v>
      </c>
      <c r="C108" s="66" t="s">
        <v>156</v>
      </c>
      <c r="D108" s="66" t="s">
        <v>319</v>
      </c>
      <c r="E108" s="32" t="s">
        <v>473</v>
      </c>
      <c r="F108" s="34" t="s">
        <v>320</v>
      </c>
    </row>
    <row r="109" spans="1:6" ht="12.75">
      <c r="A109" s="219"/>
      <c r="B109" s="80" t="s">
        <v>360</v>
      </c>
      <c r="C109" s="58" t="s">
        <v>156</v>
      </c>
      <c r="D109" s="58" t="s">
        <v>303</v>
      </c>
      <c r="E109" s="58" t="s">
        <v>333</v>
      </c>
      <c r="F109" s="30" t="s">
        <v>334</v>
      </c>
    </row>
    <row r="110" spans="1:6" s="21" customFormat="1" ht="12.75">
      <c r="A110" s="99"/>
      <c r="B110" s="90"/>
      <c r="C110" s="91"/>
      <c r="D110" s="91"/>
      <c r="E110" s="91"/>
      <c r="F110" s="93"/>
    </row>
    <row r="111" spans="1:6" ht="12.75">
      <c r="A111" s="217" t="s">
        <v>374</v>
      </c>
      <c r="B111" s="81" t="s">
        <v>360</v>
      </c>
      <c r="C111" s="66" t="s">
        <v>156</v>
      </c>
      <c r="D111" s="66" t="s">
        <v>336</v>
      </c>
      <c r="E111" s="32" t="s">
        <v>477</v>
      </c>
      <c r="F111" s="34" t="s">
        <v>337</v>
      </c>
    </row>
    <row r="112" spans="1:6" ht="12.75">
      <c r="A112" s="218"/>
      <c r="B112" s="80" t="s">
        <v>360</v>
      </c>
      <c r="C112" s="58" t="s">
        <v>156</v>
      </c>
      <c r="D112" s="58" t="s">
        <v>338</v>
      </c>
      <c r="E112" s="29" t="s">
        <v>478</v>
      </c>
      <c r="F112" s="30" t="s">
        <v>339</v>
      </c>
    </row>
    <row r="113" spans="1:6" ht="12.75">
      <c r="A113" s="218"/>
      <c r="B113" s="81" t="s">
        <v>360</v>
      </c>
      <c r="C113" s="66" t="s">
        <v>156</v>
      </c>
      <c r="D113" s="66" t="s">
        <v>340</v>
      </c>
      <c r="E113" s="32" t="s">
        <v>479</v>
      </c>
      <c r="F113" s="34" t="s">
        <v>341</v>
      </c>
    </row>
    <row r="114" spans="1:6" ht="12.75">
      <c r="A114" s="218"/>
      <c r="B114" s="80" t="s">
        <v>360</v>
      </c>
      <c r="C114" s="58" t="s">
        <v>156</v>
      </c>
      <c r="D114" s="58" t="s">
        <v>342</v>
      </c>
      <c r="E114" s="29" t="s">
        <v>480</v>
      </c>
      <c r="F114" s="30" t="s">
        <v>343</v>
      </c>
    </row>
    <row r="115" spans="1:6" ht="12.75">
      <c r="A115" s="218"/>
      <c r="B115" s="81" t="s">
        <v>360</v>
      </c>
      <c r="C115" s="66" t="s">
        <v>156</v>
      </c>
      <c r="D115" s="66" t="s">
        <v>344</v>
      </c>
      <c r="E115" s="32" t="s">
        <v>481</v>
      </c>
      <c r="F115" s="34" t="s">
        <v>345</v>
      </c>
    </row>
    <row r="116" spans="1:6" ht="12.75">
      <c r="A116" s="218"/>
      <c r="B116" s="80" t="s">
        <v>360</v>
      </c>
      <c r="C116" s="58" t="s">
        <v>156</v>
      </c>
      <c r="D116" s="58" t="s">
        <v>346</v>
      </c>
      <c r="E116" s="29" t="s">
        <v>482</v>
      </c>
      <c r="F116" s="30" t="s">
        <v>347</v>
      </c>
    </row>
    <row r="117" s="21" customFormat="1" ht="12.75">
      <c r="A117" s="20"/>
    </row>
  </sheetData>
  <sheetProtection/>
  <mergeCells count="13">
    <mergeCell ref="A49:A56"/>
    <mergeCell ref="A58:A65"/>
    <mergeCell ref="A2:A9"/>
    <mergeCell ref="A11:A19"/>
    <mergeCell ref="A21:A25"/>
    <mergeCell ref="A27:A45"/>
    <mergeCell ref="A111:A116"/>
    <mergeCell ref="A67:A72"/>
    <mergeCell ref="A74:A78"/>
    <mergeCell ref="A80:A88"/>
    <mergeCell ref="A90:A94"/>
    <mergeCell ref="A96:A100"/>
    <mergeCell ref="A102:A109"/>
  </mergeCells>
  <hyperlinks>
    <hyperlink ref="F2" r:id="rId1" display="solec@ops.busko.pl"/>
    <hyperlink ref="F3" r:id="rId2" display="gops@stopnica.pl"/>
    <hyperlink ref="F4" r:id="rId3" display="gops@tuczepy.pl"/>
    <hyperlink ref="F5" r:id="rId4" display="wislica@ops.busko.pl"/>
    <hyperlink ref="F6" r:id="rId5" display="gops_gnojno@poczta.onet.pl"/>
    <hyperlink ref="F7" r:id="rId6" display="korczyn@ops.busko.pl"/>
    <hyperlink ref="F8" r:id="rId7" display="pacanow@ops.busko.pl"/>
    <hyperlink ref="F9" r:id="rId8" display="sekretariat@mgops.busko.pl"/>
    <hyperlink ref="F11" r:id="rId9" display="gopsimielno@poczta.onet.pl"/>
    <hyperlink ref="F12" r:id="rId10" display="gops_naglowice@poczta.onet.pl"/>
    <hyperlink ref="F13" r:id="rId11" display="gops_oksa@poczta.onet.pl"/>
    <hyperlink ref="F14" r:id="rId12" display="gops@slupia.pl"/>
    <hyperlink ref="F15" r:id="rId13" display="gopssobkow@op.pl"/>
    <hyperlink ref="F16" r:id="rId14" display="opssedziszow@poczta.onet.pl"/>
    <hyperlink ref="F17" r:id="rId15" display="malogoszcz_mgops@poczta.onet.pl"/>
    <hyperlink ref="F18" r:id="rId16" display="opswodz@poczta.onet.pl"/>
    <hyperlink ref="F19" r:id="rId17" display="ops@opsjedrzejow.pl"/>
    <hyperlink ref="F21" r:id="rId18" display="gops.czarnocin@wp.pl"/>
    <hyperlink ref="F22" r:id="rId19" display="gops_opatowiec@poczta.onet.pl"/>
    <hyperlink ref="F23" r:id="rId20" display="ops_bejsce@op.pl"/>
    <hyperlink ref="F24" r:id="rId21" display="mgops_skalbmierz@op.pl"/>
    <hyperlink ref="F25" r:id="rId22" display="mgops@kazimierzawielka.pl"/>
    <hyperlink ref="F27" r:id="rId23" display="gops@lagowgmina.pl"/>
    <hyperlink ref="F28" r:id="rId24" display="zagnanskops@o2.pl"/>
    <hyperlink ref="F29" r:id="rId25" display="gops@pierzchnica.pl"/>
    <hyperlink ref="F30" r:id="rId26" display="ops_morawica@o2.pl"/>
    <hyperlink ref="F31" r:id="rId27" display="gops@bieliny.pl"/>
    <hyperlink ref="F32" r:id="rId28" display="gopsgorno@o2.pl"/>
    <hyperlink ref="F33" r:id="rId29" display="gopslopuszno@poczta.onet.pl"/>
    <hyperlink ref="F34" r:id="rId30" display="gops@maslow.pl"/>
    <hyperlink ref="F35" r:id="rId31" display="ops_mgora@poczta.onet.pl"/>
    <hyperlink ref="F36" r:id="rId32" display="gops@mniow.pl"/>
    <hyperlink ref="F37" r:id="rId33" display="gopsnowaslupia@o2.pl"/>
    <hyperlink ref="F38" r:id="rId34" display="gops_pie@poczta.onet.pl"/>
    <hyperlink ref="F39" r:id="rId35" display="gops51@op.pl"/>
    <hyperlink ref="F40" r:id="rId36" display="gops@nowiny.com.pl"/>
    <hyperlink ref="F41" r:id="rId37" display="gops@strawczyn.pl"/>
    <hyperlink ref="F42" r:id="rId38" display="mgops@bodzentyn.ugm.pl"/>
    <hyperlink ref="F43" r:id="rId39" display="checinyops@wp.pl"/>
    <hyperlink ref="F44" r:id="rId40" display="mgops@chmielnik.com"/>
    <hyperlink ref="F45" r:id="rId41" display="mgops@daleszyce.pl"/>
    <hyperlink ref="F56" r:id="rId42" display="mgopsstaporkow@hot.pl"/>
    <hyperlink ref="F55" r:id="rId43" display="mgops.konskie@op.pl"/>
    <hyperlink ref="F54" r:id="rId44" display="gopsslupia@tlen.pl"/>
    <hyperlink ref="F53" r:id="rId45" display="gops.gowarczow@poczta.onet.pl"/>
    <hyperlink ref="F52" r:id="rId46" display="gopsmykow@poczta.onet.pl"/>
    <hyperlink ref="F51" r:id="rId47" display="gopsfalkow@tlen.pl"/>
    <hyperlink ref="F50" r:id="rId48" display="gopsruda@poczta.onet.pl"/>
    <hyperlink ref="F49" r:id="rId49" display="gopsrad@poczta.onet.pl"/>
    <hyperlink ref="F63" r:id="rId50" display="ops.lipnik@pro.onet.pl"/>
    <hyperlink ref="F64" r:id="rId51" display="ops-tarlow@wp.pl"/>
    <hyperlink ref="F65" r:id="rId52" display="ops_woj@go2.pl"/>
    <hyperlink ref="F67" r:id="rId53" display="gops_baltow@poczta.onet.pl"/>
    <hyperlink ref="F68" r:id="rId54" display="wz@ugb.pl"/>
    <hyperlink ref="F69" r:id="rId55" display="gops@wasniow.pl"/>
    <hyperlink ref="F70" r:id="rId56" display="kkunow@poczta.onet.pl"/>
    <hyperlink ref="F71" r:id="rId57" display="biuro@mopsostrowiec.pl"/>
    <hyperlink ref="F72" r:id="rId58" display="ops.cmielow@wp.pl"/>
    <hyperlink ref="F74" r:id="rId59" display="gopskije@neostrada.pl"/>
    <hyperlink ref="F75" r:id="rId60" display="gops.michalow@op.pl"/>
    <hyperlink ref="F76" r:id="rId61" display="gopszlota@op.pl"/>
    <hyperlink ref="F77" r:id="rId62" display="mgops@pinczow.com.pl"/>
    <hyperlink ref="F78" r:id="rId63" display="mgops_dzialoszyce@poczta.onet.pl"/>
    <hyperlink ref="F80" r:id="rId64" display="ops@dwikozy.gmina.pl"/>
    <hyperlink ref="F81" r:id="rId65" display="opsklimontow@poczta.onet.pl"/>
    <hyperlink ref="F82" r:id="rId66" display="opskoprzywnica@poczta.onet.pl"/>
    <hyperlink ref="F83" r:id="rId67" display="opsobrazow@poczta.onet.pl"/>
    <hyperlink ref="F84" r:id="rId68" display="opszawichost@poczta.fm"/>
    <hyperlink ref="F85" r:id="rId69" display="opsloniow@interia.pl"/>
    <hyperlink ref="F86" r:id="rId70" display="opssamborzec@interia.pl"/>
    <hyperlink ref="F87" r:id="rId71" display="sekretariat@ops.sandomierz.pl"/>
    <hyperlink ref="F88" r:id="rId72" display="opswilczyce@poczta.onet.pl"/>
    <hyperlink ref="F90" r:id="rId73" display="gopskosc@hot.pl"/>
    <hyperlink ref="F91" r:id="rId74" display="mgopssuchedniow@hot.pl"/>
    <hyperlink ref="F92" r:id="rId75" display="mops@hot.pl"/>
    <hyperlink ref="F93" r:id="rId76" display="gopsblizyn@hot.pl"/>
    <hyperlink ref="F94" r:id="rId77" display="gopslaczna@hot.pl"/>
    <hyperlink ref="F100" r:id="rId78" display="sekretariat@mops.starachowice.pl"/>
    <hyperlink ref="F99" r:id="rId79" display="ops.wachock@op.pl"/>
    <hyperlink ref="F98" r:id="rId80" display="gopsmirzec@o2.pl"/>
    <hyperlink ref="F97" r:id="rId81" display="ops.pawlow@onet.pl"/>
    <hyperlink ref="F96" r:id="rId82" display="opsbrody@poczta.onet.pl"/>
    <hyperlink ref="F108" r:id="rId83" display="ops.staszow@post.pl"/>
    <hyperlink ref="F107" r:id="rId84" display="opspol@poczta.onet.pl"/>
    <hyperlink ref="F106" r:id="rId85" display="opsosiek@poczta.onet.pl"/>
    <hyperlink ref="F105" r:id="rId86" display="ops.lubnice@op.pl"/>
    <hyperlink ref="F104" r:id="rId87" display="ops.bogoria@interia.pl"/>
    <hyperlink ref="F103" r:id="rId88" display="gops_olesnica@poczta.onet.pl"/>
    <hyperlink ref="F102" r:id="rId89" display="szydlow_gops@gazeta.pl"/>
    <hyperlink ref="F109" r:id="rId90" display="opsrytwiany@gmail.com"/>
    <hyperlink ref="F116" r:id="rId91" display="sekretariat@ops-wloszczowa.pl"/>
    <hyperlink ref="F115" r:id="rId92" display="secemin_gops@poczta.onet.pl"/>
    <hyperlink ref="F114" r:id="rId93" display="gops_moskorzew@poczta.onet.pl"/>
    <hyperlink ref="F113" r:id="rId94" display="gops_krasocin@poczta.onet.pl"/>
    <hyperlink ref="F112" r:id="rId95" display="gops.kluczewsko@interia.pl"/>
    <hyperlink ref="F111" r:id="rId96" display="gops_radkow@poczta.onet.pl"/>
    <hyperlink ref="F47" r:id="rId97" display="mopr@mopr.kielce.p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3"/>
  <sheetViews>
    <sheetView zoomScalePageLayoutView="0" workbookViewId="0" topLeftCell="A2">
      <selection activeCell="C17" sqref="C17"/>
    </sheetView>
  </sheetViews>
  <sheetFormatPr defaultColWidth="9.140625" defaultRowHeight="12.75"/>
  <cols>
    <col min="1" max="1" width="35.28125" style="0" customWidth="1"/>
    <col min="2" max="2" width="36.7109375" style="0" customWidth="1"/>
    <col min="3" max="3" width="29.28125" style="117" customWidth="1"/>
    <col min="4" max="4" width="43.28125" style="0" customWidth="1"/>
    <col min="5" max="5" width="22.28125" style="140" customWidth="1"/>
    <col min="6" max="6" width="26.7109375" style="0" customWidth="1"/>
    <col min="7" max="40" width="8.8515625" style="16" customWidth="1"/>
  </cols>
  <sheetData>
    <row r="1" spans="1:6" ht="12.75" hidden="1">
      <c r="A1" t="s">
        <v>528</v>
      </c>
      <c r="B1" t="s">
        <v>546</v>
      </c>
      <c r="C1" s="117" t="s">
        <v>547</v>
      </c>
      <c r="D1" t="s">
        <v>548</v>
      </c>
      <c r="E1" s="140" t="s">
        <v>549</v>
      </c>
      <c r="F1" t="s">
        <v>550</v>
      </c>
    </row>
    <row r="2" spans="1:40" s="121" customFormat="1" ht="12.75">
      <c r="A2" s="179" t="s">
        <v>376</v>
      </c>
      <c r="B2" s="180" t="s">
        <v>553</v>
      </c>
      <c r="C2" s="179" t="s">
        <v>554</v>
      </c>
      <c r="D2" s="181" t="s">
        <v>555</v>
      </c>
      <c r="E2" s="182" t="s">
        <v>556</v>
      </c>
      <c r="F2" s="183" t="s">
        <v>545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</row>
    <row r="3" spans="1:40" s="104" customFormat="1" ht="12.75">
      <c r="A3" s="184" t="s">
        <v>364</v>
      </c>
      <c r="B3" s="58" t="s">
        <v>69</v>
      </c>
      <c r="C3" s="118" t="s">
        <v>70</v>
      </c>
      <c r="D3" s="118" t="s">
        <v>71</v>
      </c>
      <c r="E3" s="141" t="s">
        <v>411</v>
      </c>
      <c r="F3" s="185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</row>
    <row r="4" spans="1:40" s="104" customFormat="1" ht="12.75">
      <c r="A4" s="188" t="s">
        <v>552</v>
      </c>
      <c r="B4" s="189" t="s">
        <v>350</v>
      </c>
      <c r="C4" s="189" t="s">
        <v>70</v>
      </c>
      <c r="D4" s="189" t="s">
        <v>351</v>
      </c>
      <c r="E4" s="190" t="s">
        <v>352</v>
      </c>
      <c r="F4" s="191" t="s">
        <v>353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</row>
    <row r="5" spans="1:40" s="104" customFormat="1" ht="51">
      <c r="A5" s="184" t="str">
        <f>A4</f>
        <v>kielecki grodzki</v>
      </c>
      <c r="B5" s="192" t="s">
        <v>487</v>
      </c>
      <c r="C5" s="192" t="s">
        <v>490</v>
      </c>
      <c r="D5" s="192" t="s">
        <v>488</v>
      </c>
      <c r="E5" s="192" t="s">
        <v>491</v>
      </c>
      <c r="F5" s="193" t="s">
        <v>492</v>
      </c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</row>
    <row r="6" spans="1:6" ht="12.75">
      <c r="A6" s="186" t="s">
        <v>366</v>
      </c>
      <c r="B6" s="66" t="s">
        <v>160</v>
      </c>
      <c r="C6" s="119" t="s">
        <v>70</v>
      </c>
      <c r="D6" s="120" t="s">
        <v>495</v>
      </c>
      <c r="E6" s="142" t="s">
        <v>496</v>
      </c>
      <c r="F6" s="185" t="s">
        <v>161</v>
      </c>
    </row>
    <row r="7" spans="1:6" ht="12.75">
      <c r="A7" s="184" t="s">
        <v>368</v>
      </c>
      <c r="B7" s="58" t="s">
        <v>551</v>
      </c>
      <c r="C7" s="118" t="s">
        <v>70</v>
      </c>
      <c r="D7" s="77" t="s">
        <v>535</v>
      </c>
      <c r="E7" s="141" t="s">
        <v>537</v>
      </c>
      <c r="F7" s="187" t="s">
        <v>538</v>
      </c>
    </row>
    <row r="8" spans="1:6" ht="12.75">
      <c r="A8" s="186" t="s">
        <v>369</v>
      </c>
      <c r="B8" s="66" t="s">
        <v>223</v>
      </c>
      <c r="C8" s="119" t="s">
        <v>70</v>
      </c>
      <c r="D8" s="119" t="s">
        <v>224</v>
      </c>
      <c r="E8" s="143" t="s">
        <v>443</v>
      </c>
      <c r="F8" s="185" t="s">
        <v>225</v>
      </c>
    </row>
    <row r="9" spans="1:6" ht="12.75">
      <c r="A9" s="184" t="s">
        <v>371</v>
      </c>
      <c r="B9" s="58" t="s">
        <v>281</v>
      </c>
      <c r="C9" s="118" t="s">
        <v>70</v>
      </c>
      <c r="D9" s="118" t="s">
        <v>282</v>
      </c>
      <c r="E9" s="141" t="s">
        <v>463</v>
      </c>
      <c r="F9" s="187" t="s">
        <v>283</v>
      </c>
    </row>
    <row r="10" spans="1:6" ht="30" customHeight="1">
      <c r="A10" s="186" t="s">
        <v>372</v>
      </c>
      <c r="B10" s="143" t="s">
        <v>509</v>
      </c>
      <c r="C10" s="120" t="s">
        <v>69</v>
      </c>
      <c r="D10" s="120" t="s">
        <v>510</v>
      </c>
      <c r="E10" s="143" t="s">
        <v>511</v>
      </c>
      <c r="F10" s="185" t="s">
        <v>512</v>
      </c>
    </row>
    <row r="11" spans="1:41" s="116" customFormat="1" ht="22.5" customHeight="1">
      <c r="A11" s="129"/>
      <c r="B11" s="194"/>
      <c r="C11" s="195"/>
      <c r="D11" s="195"/>
      <c r="E11" s="196"/>
      <c r="F11" s="197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</row>
    <row r="12" spans="1:41" s="114" customFormat="1" ht="12.75">
      <c r="A12" s="199"/>
      <c r="B12" s="200"/>
      <c r="C12" s="201"/>
      <c r="D12" s="201"/>
      <c r="E12" s="202"/>
      <c r="F12" s="203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ht="12.75">
      <c r="A13" s="16"/>
      <c r="B13" s="16"/>
      <c r="C13" s="204"/>
      <c r="D13" s="16"/>
      <c r="E13" s="205"/>
      <c r="F13" s="16"/>
      <c r="AO13" s="16"/>
    </row>
  </sheetData>
  <sheetProtection/>
  <hyperlinks>
    <hyperlink ref="F8" r:id="rId1" display="oik@pinczow.net"/>
    <hyperlink ref="F9" r:id="rId2" display="poik.sko@wp.pl"/>
    <hyperlink ref="F4" r:id="rId3" display="cik.kielce@op.pl"/>
    <hyperlink ref="F5" r:id="rId4" display="scpie@profilaktyka.com"/>
  </hyperlinks>
  <printOptions/>
  <pageMargins left="0.7" right="0.7" top="0.75" bottom="0.75" header="0.3" footer="0.3"/>
  <pageSetup horizontalDpi="600" verticalDpi="600" orientation="portrait" paperSize="9" r:id="rId6"/>
  <tableParts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9">
      <selection activeCell="C57" sqref="C57"/>
    </sheetView>
  </sheetViews>
  <sheetFormatPr defaultColWidth="9.140625" defaultRowHeight="12.75"/>
  <cols>
    <col min="1" max="1" width="26.28125" style="0" customWidth="1"/>
    <col min="2" max="2" width="51.28125" style="6" customWidth="1"/>
    <col min="3" max="3" width="19.7109375" style="0" customWidth="1"/>
    <col min="4" max="4" width="38.7109375" style="0" customWidth="1"/>
    <col min="5" max="5" width="16.140625" style="0" customWidth="1"/>
    <col min="6" max="6" width="25.8515625" style="0" customWidth="1"/>
    <col min="7" max="7" width="21.8515625" style="0" customWidth="1"/>
  </cols>
  <sheetData>
    <row r="1" spans="1:7" ht="13.5" hidden="1" thickBot="1">
      <c r="A1" s="55" t="s">
        <v>376</v>
      </c>
      <c r="B1" s="59" t="s">
        <v>0</v>
      </c>
      <c r="C1" s="51" t="s">
        <v>1</v>
      </c>
      <c r="D1" s="51" t="s">
        <v>2</v>
      </c>
      <c r="E1" s="51" t="s">
        <v>3</v>
      </c>
      <c r="F1" s="51" t="s">
        <v>4</v>
      </c>
      <c r="G1" s="52" t="s">
        <v>528</v>
      </c>
    </row>
    <row r="2" spans="1:7" ht="12.75" hidden="1">
      <c r="A2" s="54"/>
      <c r="B2" s="60" t="s">
        <v>25</v>
      </c>
      <c r="C2" s="28" t="s">
        <v>26</v>
      </c>
      <c r="D2" s="28" t="s">
        <v>27</v>
      </c>
      <c r="E2" s="28" t="s">
        <v>28</v>
      </c>
      <c r="F2" s="30" t="s">
        <v>10</v>
      </c>
      <c r="G2" s="31"/>
    </row>
    <row r="3" spans="1:7" ht="12.75" hidden="1">
      <c r="A3" s="53"/>
      <c r="B3" s="61"/>
      <c r="C3" s="36"/>
      <c r="D3" s="37"/>
      <c r="E3" s="36"/>
      <c r="F3" s="39"/>
      <c r="G3" s="40"/>
    </row>
    <row r="4" spans="1:7" ht="25.5" hidden="1">
      <c r="A4" s="49"/>
      <c r="B4" s="47" t="s">
        <v>51</v>
      </c>
      <c r="C4" s="28" t="s">
        <v>26</v>
      </c>
      <c r="D4" s="28" t="s">
        <v>52</v>
      </c>
      <c r="E4" s="29" t="s">
        <v>402</v>
      </c>
      <c r="F4" s="30" t="s">
        <v>31</v>
      </c>
      <c r="G4" s="31"/>
    </row>
    <row r="5" spans="1:7" ht="12.75" hidden="1">
      <c r="A5" s="49"/>
      <c r="B5" s="62" t="s">
        <v>53</v>
      </c>
      <c r="C5" s="33" t="s">
        <v>26</v>
      </c>
      <c r="D5" s="33" t="s">
        <v>54</v>
      </c>
      <c r="E5" s="32" t="s">
        <v>403</v>
      </c>
      <c r="F5" s="34" t="s">
        <v>41</v>
      </c>
      <c r="G5" s="35"/>
    </row>
    <row r="6" spans="1:7" ht="12.75">
      <c r="A6" s="76" t="s">
        <v>541</v>
      </c>
      <c r="B6" s="68" t="s">
        <v>542</v>
      </c>
      <c r="C6" s="69" t="s">
        <v>1</v>
      </c>
      <c r="D6" s="69" t="s">
        <v>543</v>
      </c>
      <c r="E6" s="70" t="s">
        <v>544</v>
      </c>
      <c r="F6" s="71" t="s">
        <v>545</v>
      </c>
      <c r="G6" s="35"/>
    </row>
    <row r="7" spans="1:7" s="1" customFormat="1" ht="12.75">
      <c r="A7" s="72" t="s">
        <v>362</v>
      </c>
      <c r="B7" s="123" t="s">
        <v>25</v>
      </c>
      <c r="C7" s="58" t="s">
        <v>26</v>
      </c>
      <c r="D7" s="58" t="s">
        <v>27</v>
      </c>
      <c r="E7" s="58" t="s">
        <v>28</v>
      </c>
      <c r="F7" s="30" t="s">
        <v>10</v>
      </c>
      <c r="G7" s="64"/>
    </row>
    <row r="8" spans="1:7" ht="12.75">
      <c r="A8" s="73"/>
      <c r="B8" s="124"/>
      <c r="C8" s="38"/>
      <c r="D8" s="37"/>
      <c r="E8" s="38"/>
      <c r="F8" s="39"/>
      <c r="G8" s="65"/>
    </row>
    <row r="9" spans="1:7" ht="25.5">
      <c r="A9" s="226" t="s">
        <v>363</v>
      </c>
      <c r="B9" s="46" t="s">
        <v>51</v>
      </c>
      <c r="C9" s="58" t="s">
        <v>26</v>
      </c>
      <c r="D9" s="58" t="s">
        <v>52</v>
      </c>
      <c r="E9" s="29" t="s">
        <v>402</v>
      </c>
      <c r="F9" s="30" t="s">
        <v>31</v>
      </c>
      <c r="G9" s="64"/>
    </row>
    <row r="10" spans="1:7" ht="12.75">
      <c r="A10" s="227"/>
      <c r="B10" s="125" t="s">
        <v>53</v>
      </c>
      <c r="C10" s="66" t="s">
        <v>26</v>
      </c>
      <c r="D10" s="66" t="s">
        <v>54</v>
      </c>
      <c r="E10" s="32" t="s">
        <v>403</v>
      </c>
      <c r="F10" s="34" t="s">
        <v>41</v>
      </c>
      <c r="G10" s="67"/>
    </row>
    <row r="11" spans="1:7" ht="12.75">
      <c r="A11" s="74"/>
      <c r="B11" s="124"/>
      <c r="C11" s="38"/>
      <c r="D11" s="37"/>
      <c r="E11" s="38"/>
      <c r="F11" s="39"/>
      <c r="G11" s="65"/>
    </row>
    <row r="12" spans="1:7" ht="25.5">
      <c r="A12" s="75" t="s">
        <v>364</v>
      </c>
      <c r="B12" s="125" t="s">
        <v>75</v>
      </c>
      <c r="C12" s="66" t="s">
        <v>26</v>
      </c>
      <c r="D12" s="66" t="s">
        <v>76</v>
      </c>
      <c r="E12" s="32" t="s">
        <v>412</v>
      </c>
      <c r="F12" s="34" t="s">
        <v>68</v>
      </c>
      <c r="G12" s="67"/>
    </row>
    <row r="13" spans="1:7" ht="12.75">
      <c r="A13" s="74"/>
      <c r="B13" s="124"/>
      <c r="C13" s="38"/>
      <c r="D13" s="37"/>
      <c r="E13" s="38"/>
      <c r="F13" s="39"/>
      <c r="G13" s="65"/>
    </row>
    <row r="14" spans="1:7" ht="25.5">
      <c r="A14" s="226" t="s">
        <v>365</v>
      </c>
      <c r="B14" s="125" t="s">
        <v>77</v>
      </c>
      <c r="C14" s="66" t="s">
        <v>26</v>
      </c>
      <c r="D14" s="66" t="s">
        <v>78</v>
      </c>
      <c r="E14" s="32" t="s">
        <v>99</v>
      </c>
      <c r="F14" s="34" t="s">
        <v>79</v>
      </c>
      <c r="G14" s="67"/>
    </row>
    <row r="15" spans="1:7" s="1" customFormat="1" ht="12.75">
      <c r="A15" s="227"/>
      <c r="B15" s="123" t="s">
        <v>26</v>
      </c>
      <c r="C15" s="58" t="s">
        <v>26</v>
      </c>
      <c r="D15" s="58" t="s">
        <v>129</v>
      </c>
      <c r="E15" s="29" t="s">
        <v>420</v>
      </c>
      <c r="F15" s="30" t="s">
        <v>130</v>
      </c>
      <c r="G15" s="64"/>
    </row>
    <row r="16" spans="1:7" ht="12.75">
      <c r="A16" s="227"/>
      <c r="B16" s="125" t="s">
        <v>26</v>
      </c>
      <c r="C16" s="66" t="s">
        <v>26</v>
      </c>
      <c r="D16" s="66" t="s">
        <v>131</v>
      </c>
      <c r="E16" s="56">
        <v>601292571</v>
      </c>
      <c r="F16" s="34" t="s">
        <v>132</v>
      </c>
      <c r="G16" s="67"/>
    </row>
    <row r="17" spans="1:7" ht="12.75">
      <c r="A17" s="227"/>
      <c r="B17" s="123" t="s">
        <v>25</v>
      </c>
      <c r="C17" s="58" t="s">
        <v>26</v>
      </c>
      <c r="D17" s="58" t="s">
        <v>133</v>
      </c>
      <c r="E17" s="58" t="s">
        <v>134</v>
      </c>
      <c r="F17" s="30" t="s">
        <v>135</v>
      </c>
      <c r="G17" s="64"/>
    </row>
    <row r="18" spans="1:7" ht="25.5">
      <c r="A18" s="227"/>
      <c r="B18" s="126" t="s">
        <v>189</v>
      </c>
      <c r="C18" s="43" t="s">
        <v>26</v>
      </c>
      <c r="D18" s="43" t="s">
        <v>127</v>
      </c>
      <c r="E18" s="43" t="s">
        <v>421</v>
      </c>
      <c r="F18" s="44" t="s">
        <v>128</v>
      </c>
      <c r="G18" s="42" t="s">
        <v>527</v>
      </c>
    </row>
    <row r="19" spans="1:7" ht="39">
      <c r="A19" s="227"/>
      <c r="B19" s="123" t="s">
        <v>529</v>
      </c>
      <c r="C19" s="58" t="s">
        <v>26</v>
      </c>
      <c r="D19" s="45" t="s">
        <v>530</v>
      </c>
      <c r="E19" s="46" t="s">
        <v>532</v>
      </c>
      <c r="F19" s="30" t="s">
        <v>531</v>
      </c>
      <c r="G19" s="41" t="s">
        <v>527</v>
      </c>
    </row>
    <row r="20" spans="1:7" ht="12.75">
      <c r="A20" s="227"/>
      <c r="B20" s="125" t="s">
        <v>25</v>
      </c>
      <c r="C20" s="66" t="s">
        <v>26</v>
      </c>
      <c r="D20" s="66" t="s">
        <v>92</v>
      </c>
      <c r="E20" s="32" t="s">
        <v>422</v>
      </c>
      <c r="F20" s="34" t="s">
        <v>136</v>
      </c>
      <c r="G20" s="67"/>
    </row>
    <row r="21" spans="1:7" ht="12.75">
      <c r="A21" s="74"/>
      <c r="B21" s="124"/>
      <c r="C21" s="38"/>
      <c r="D21" s="37"/>
      <c r="E21" s="38"/>
      <c r="F21" s="39"/>
      <c r="G21" s="65"/>
    </row>
    <row r="22" spans="1:7" ht="12.75">
      <c r="A22" s="75" t="s">
        <v>366</v>
      </c>
      <c r="B22" s="125" t="s">
        <v>25</v>
      </c>
      <c r="C22" s="66" t="s">
        <v>26</v>
      </c>
      <c r="D22" s="66" t="s">
        <v>166</v>
      </c>
      <c r="E22" s="56" t="s">
        <v>534</v>
      </c>
      <c r="F22" s="34" t="s">
        <v>159</v>
      </c>
      <c r="G22" s="67" t="s">
        <v>527</v>
      </c>
    </row>
    <row r="23" spans="1:7" ht="12.75">
      <c r="A23" s="74"/>
      <c r="B23" s="124"/>
      <c r="C23" s="38"/>
      <c r="D23" s="37"/>
      <c r="E23" s="38"/>
      <c r="F23" s="39"/>
      <c r="G23" s="65"/>
    </row>
    <row r="24" spans="1:7" ht="25.5">
      <c r="A24" s="226" t="s">
        <v>367</v>
      </c>
      <c r="B24" s="125" t="s">
        <v>184</v>
      </c>
      <c r="C24" s="66" t="s">
        <v>26</v>
      </c>
      <c r="D24" s="66" t="s">
        <v>185</v>
      </c>
      <c r="E24" s="56">
        <v>509844295</v>
      </c>
      <c r="F24" s="34" t="s">
        <v>186</v>
      </c>
      <c r="G24" s="67"/>
    </row>
    <row r="25" spans="1:7" ht="25.5">
      <c r="A25" s="227"/>
      <c r="B25" s="123" t="s">
        <v>189</v>
      </c>
      <c r="C25" s="58" t="s">
        <v>26</v>
      </c>
      <c r="D25" s="58" t="s">
        <v>190</v>
      </c>
      <c r="E25" s="29" t="s">
        <v>432</v>
      </c>
      <c r="F25" s="30" t="s">
        <v>191</v>
      </c>
      <c r="G25" s="64"/>
    </row>
    <row r="26" spans="1:7" ht="12.75">
      <c r="A26" s="227"/>
      <c r="B26" s="125" t="s">
        <v>192</v>
      </c>
      <c r="C26" s="66" t="s">
        <v>26</v>
      </c>
      <c r="D26" s="66" t="s">
        <v>193</v>
      </c>
      <c r="E26" s="32" t="s">
        <v>433</v>
      </c>
      <c r="F26" s="34" t="s">
        <v>194</v>
      </c>
      <c r="G26" s="67"/>
    </row>
    <row r="27" spans="1:7" ht="12.75">
      <c r="A27" s="74"/>
      <c r="B27" s="124"/>
      <c r="C27" s="38"/>
      <c r="D27" s="37"/>
      <c r="E27" s="38"/>
      <c r="F27" s="39"/>
      <c r="G27" s="65"/>
    </row>
    <row r="28" spans="1:7" ht="12.75">
      <c r="A28" s="75" t="s">
        <v>368</v>
      </c>
      <c r="B28" s="125" t="s">
        <v>212</v>
      </c>
      <c r="C28" s="66" t="s">
        <v>26</v>
      </c>
      <c r="D28" s="66" t="s">
        <v>199</v>
      </c>
      <c r="E28" s="32" t="s">
        <v>437</v>
      </c>
      <c r="F28" s="34" t="s">
        <v>200</v>
      </c>
      <c r="G28" s="67"/>
    </row>
    <row r="29" spans="1:7" ht="12.75">
      <c r="A29" s="74"/>
      <c r="B29" s="124"/>
      <c r="C29" s="38"/>
      <c r="D29" s="37"/>
      <c r="E29" s="38"/>
      <c r="F29" s="39"/>
      <c r="G29" s="65"/>
    </row>
    <row r="30" spans="1:7" ht="25.5">
      <c r="A30" s="226" t="s">
        <v>369</v>
      </c>
      <c r="B30" s="125" t="s">
        <v>540</v>
      </c>
      <c r="C30" s="66" t="s">
        <v>26</v>
      </c>
      <c r="D30" s="66" t="s">
        <v>228</v>
      </c>
      <c r="E30" s="32" t="s">
        <v>445</v>
      </c>
      <c r="F30" s="34" t="s">
        <v>229</v>
      </c>
      <c r="G30" s="67" t="s">
        <v>527</v>
      </c>
    </row>
    <row r="31" spans="1:7" ht="12.75">
      <c r="A31" s="227"/>
      <c r="B31" s="123" t="s">
        <v>230</v>
      </c>
      <c r="C31" s="58" t="s">
        <v>26</v>
      </c>
      <c r="D31" s="58" t="s">
        <v>213</v>
      </c>
      <c r="E31" s="58" t="s">
        <v>231</v>
      </c>
      <c r="F31" s="30" t="s">
        <v>232</v>
      </c>
      <c r="G31" s="64"/>
    </row>
    <row r="32" spans="1:7" ht="12.75">
      <c r="A32" s="74"/>
      <c r="B32" s="124"/>
      <c r="C32" s="38"/>
      <c r="D32" s="37"/>
      <c r="E32" s="38"/>
      <c r="F32" s="39"/>
      <c r="G32" s="65"/>
    </row>
    <row r="33" spans="1:7" ht="60.75" customHeight="1">
      <c r="A33" s="226" t="s">
        <v>370</v>
      </c>
      <c r="B33" s="46" t="s">
        <v>506</v>
      </c>
      <c r="C33" s="48" t="s">
        <v>26</v>
      </c>
      <c r="D33" s="48" t="s">
        <v>507</v>
      </c>
      <c r="E33" s="48" t="s">
        <v>508</v>
      </c>
      <c r="F33" s="30" t="s">
        <v>252</v>
      </c>
      <c r="G33" s="64"/>
    </row>
    <row r="34" spans="1:7" ht="25.5">
      <c r="A34" s="227"/>
      <c r="B34" s="125" t="s">
        <v>255</v>
      </c>
      <c r="C34" s="66" t="s">
        <v>26</v>
      </c>
      <c r="D34" s="66" t="s">
        <v>256</v>
      </c>
      <c r="E34" s="32" t="s">
        <v>457</v>
      </c>
      <c r="F34" s="34" t="s">
        <v>236</v>
      </c>
      <c r="G34" s="67"/>
    </row>
    <row r="35" spans="1:7" ht="12.75">
      <c r="A35" s="227"/>
      <c r="B35" s="46" t="s">
        <v>526</v>
      </c>
      <c r="C35" s="58" t="s">
        <v>26</v>
      </c>
      <c r="D35" s="58" t="s">
        <v>257</v>
      </c>
      <c r="E35" s="29" t="s">
        <v>458</v>
      </c>
      <c r="F35" s="30" t="s">
        <v>240</v>
      </c>
      <c r="G35" s="64"/>
    </row>
    <row r="36" spans="1:7" ht="25.5">
      <c r="A36" s="227"/>
      <c r="B36" s="125" t="s">
        <v>258</v>
      </c>
      <c r="C36" s="66" t="s">
        <v>26</v>
      </c>
      <c r="D36" s="66" t="s">
        <v>259</v>
      </c>
      <c r="E36" s="32" t="s">
        <v>454</v>
      </c>
      <c r="F36" s="34" t="s">
        <v>250</v>
      </c>
      <c r="G36" s="67"/>
    </row>
    <row r="37" spans="1:7" ht="25.5">
      <c r="A37" s="227"/>
      <c r="B37" s="46" t="s">
        <v>260</v>
      </c>
      <c r="C37" s="58" t="s">
        <v>26</v>
      </c>
      <c r="D37" s="58" t="s">
        <v>261</v>
      </c>
      <c r="E37" s="58" t="s">
        <v>262</v>
      </c>
      <c r="F37" s="30" t="s">
        <v>246</v>
      </c>
      <c r="G37" s="64"/>
    </row>
    <row r="38" spans="1:7" ht="12.75">
      <c r="A38" s="74"/>
      <c r="B38" s="124"/>
      <c r="C38" s="38"/>
      <c r="D38" s="37"/>
      <c r="E38" s="38"/>
      <c r="F38" s="39"/>
      <c r="G38" s="65"/>
    </row>
    <row r="39" spans="1:7" ht="38.25">
      <c r="A39" s="226" t="s">
        <v>371</v>
      </c>
      <c r="B39" s="123" t="s">
        <v>279</v>
      </c>
      <c r="C39" s="58" t="s">
        <v>26</v>
      </c>
      <c r="D39" s="58" t="s">
        <v>280</v>
      </c>
      <c r="E39" s="29" t="s">
        <v>462</v>
      </c>
      <c r="F39" s="30" t="s">
        <v>273</v>
      </c>
      <c r="G39" s="64"/>
    </row>
    <row r="40" spans="1:7" ht="12.75">
      <c r="A40" s="227"/>
      <c r="B40" s="127" t="s">
        <v>26</v>
      </c>
      <c r="C40" s="66" t="s">
        <v>26</v>
      </c>
      <c r="D40" s="66" t="s">
        <v>286</v>
      </c>
      <c r="E40" s="32" t="s">
        <v>465</v>
      </c>
      <c r="F40" s="34" t="s">
        <v>287</v>
      </c>
      <c r="G40" s="67"/>
    </row>
    <row r="41" spans="1:7" ht="12.75">
      <c r="A41" s="74"/>
      <c r="B41" s="124"/>
      <c r="C41" s="38"/>
      <c r="D41" s="37"/>
      <c r="E41" s="38"/>
      <c r="F41" s="39"/>
      <c r="G41" s="65"/>
    </row>
    <row r="42" spans="1:7" ht="25.5">
      <c r="A42" s="75" t="s">
        <v>372</v>
      </c>
      <c r="B42" s="125" t="s">
        <v>301</v>
      </c>
      <c r="C42" s="66" t="s">
        <v>26</v>
      </c>
      <c r="D42" s="66" t="s">
        <v>297</v>
      </c>
      <c r="E42" s="66" t="s">
        <v>302</v>
      </c>
      <c r="F42" s="34" t="s">
        <v>298</v>
      </c>
      <c r="G42" s="67"/>
    </row>
    <row r="43" spans="1:7" ht="12.75">
      <c r="A43" s="74"/>
      <c r="B43" s="124"/>
      <c r="C43" s="38"/>
      <c r="D43" s="37"/>
      <c r="E43" s="38"/>
      <c r="F43" s="39"/>
      <c r="G43" s="65"/>
    </row>
    <row r="44" spans="1:7" ht="12.75">
      <c r="A44" s="226" t="s">
        <v>373</v>
      </c>
      <c r="B44" s="125" t="s">
        <v>26</v>
      </c>
      <c r="C44" s="66" t="s">
        <v>26</v>
      </c>
      <c r="D44" s="66" t="s">
        <v>326</v>
      </c>
      <c r="E44" s="32" t="s">
        <v>475</v>
      </c>
      <c r="F44" s="34" t="s">
        <v>305</v>
      </c>
      <c r="G44" s="67"/>
    </row>
    <row r="45" spans="1:7" ht="12.75">
      <c r="A45" s="227"/>
      <c r="B45" s="123" t="s">
        <v>327</v>
      </c>
      <c r="C45" s="58" t="s">
        <v>26</v>
      </c>
      <c r="D45" s="58" t="s">
        <v>328</v>
      </c>
      <c r="E45" s="29" t="s">
        <v>476</v>
      </c>
      <c r="F45" s="30" t="s">
        <v>329</v>
      </c>
      <c r="G45" s="64"/>
    </row>
    <row r="46" spans="1:7" ht="25.5">
      <c r="A46" s="227"/>
      <c r="B46" s="125" t="s">
        <v>330</v>
      </c>
      <c r="C46" s="66" t="s">
        <v>26</v>
      </c>
      <c r="D46" s="66" t="s">
        <v>331</v>
      </c>
      <c r="E46" s="66" t="s">
        <v>332</v>
      </c>
      <c r="F46" s="34" t="s">
        <v>320</v>
      </c>
      <c r="G46" s="67"/>
    </row>
    <row r="47" spans="1:7" ht="12.75">
      <c r="A47" s="228"/>
      <c r="B47" s="123" t="s">
        <v>25</v>
      </c>
      <c r="C47" s="58" t="s">
        <v>26</v>
      </c>
      <c r="D47" s="58" t="s">
        <v>310</v>
      </c>
      <c r="E47" s="58" t="s">
        <v>335</v>
      </c>
      <c r="F47" s="30" t="s">
        <v>312</v>
      </c>
      <c r="G47" s="64"/>
    </row>
    <row r="48" s="21" customFormat="1" ht="12.75">
      <c r="B48" s="128"/>
    </row>
    <row r="49" spans="1:7" ht="12.75">
      <c r="A49" s="16"/>
      <c r="B49" s="63"/>
      <c r="C49" s="16"/>
      <c r="D49" s="16"/>
      <c r="E49" s="16"/>
      <c r="F49" s="16"/>
      <c r="G49" s="16"/>
    </row>
    <row r="50" spans="1:7" ht="12.75">
      <c r="A50" s="16"/>
      <c r="B50" s="63"/>
      <c r="C50" s="16"/>
      <c r="D50" s="16"/>
      <c r="E50" s="16"/>
      <c r="F50" s="16"/>
      <c r="G50" s="16"/>
    </row>
    <row r="51" spans="1:7" ht="12.75">
      <c r="A51" s="16"/>
      <c r="B51" s="63"/>
      <c r="C51" s="16"/>
      <c r="D51" s="16"/>
      <c r="E51" s="16"/>
      <c r="F51" s="16"/>
      <c r="G51" s="16"/>
    </row>
    <row r="52" spans="1:7" ht="12.75">
      <c r="A52" s="16"/>
      <c r="B52" s="63"/>
      <c r="C52" s="16"/>
      <c r="D52" s="16"/>
      <c r="E52" s="16"/>
      <c r="F52" s="16"/>
      <c r="G52" s="16"/>
    </row>
    <row r="53" spans="1:7" ht="12.75">
      <c r="A53" s="16"/>
      <c r="B53" s="63"/>
      <c r="C53" s="16"/>
      <c r="D53" s="16"/>
      <c r="E53" s="16"/>
      <c r="F53" s="16"/>
      <c r="G53" s="16"/>
    </row>
    <row r="54" spans="1:7" ht="12.75">
      <c r="A54" s="16"/>
      <c r="B54" s="63"/>
      <c r="C54" s="16"/>
      <c r="D54" s="16"/>
      <c r="E54" s="16"/>
      <c r="F54" s="16"/>
      <c r="G54" s="16"/>
    </row>
    <row r="55" spans="1:7" ht="12.75">
      <c r="A55" s="16"/>
      <c r="B55" s="63"/>
      <c r="C55" s="16"/>
      <c r="D55" s="16"/>
      <c r="E55" s="16"/>
      <c r="F55" s="16"/>
      <c r="G55" s="16"/>
    </row>
    <row r="56" spans="1:7" ht="12.75">
      <c r="A56" s="16"/>
      <c r="B56" s="63"/>
      <c r="C56" s="16"/>
      <c r="D56" s="16"/>
      <c r="E56" s="16"/>
      <c r="F56" s="16"/>
      <c r="G56" s="16"/>
    </row>
    <row r="57" spans="1:7" ht="12.75">
      <c r="A57" s="16"/>
      <c r="B57" s="63"/>
      <c r="C57" s="16"/>
      <c r="D57" s="16"/>
      <c r="E57" s="16"/>
      <c r="F57" s="16"/>
      <c r="G57" s="16"/>
    </row>
  </sheetData>
  <sheetProtection/>
  <mergeCells count="7">
    <mergeCell ref="A39:A40"/>
    <mergeCell ref="A44:A47"/>
    <mergeCell ref="A14:A20"/>
    <mergeCell ref="A9:A10"/>
    <mergeCell ref="A24:A26"/>
    <mergeCell ref="A30:A31"/>
    <mergeCell ref="A33:A37"/>
  </mergeCells>
  <hyperlinks>
    <hyperlink ref="F2" r:id="rId1" display="gops@tuczepy.pl"/>
    <hyperlink ref="F4" r:id="rId2" display="gopsimielno@poczta.onet.pl"/>
    <hyperlink ref="F5" r:id="rId3" display="opssedziszow@poczta.onet.pl"/>
    <hyperlink ref="F7" r:id="rId4" display="gops@tuczepy.pl"/>
    <hyperlink ref="F9" r:id="rId5" display="gopsimielno@poczta.onet.pl"/>
    <hyperlink ref="F10" r:id="rId6" display="opssedziszow@poczta.onet.pl"/>
    <hyperlink ref="F12" r:id="rId7" display="mgops@kazimierzawielka.pl"/>
    <hyperlink ref="F14" r:id="rId8" display="profilaktyka@maslow.pl"/>
    <hyperlink ref="F15" r:id="rId9" display="irena@mniow.pl"/>
    <hyperlink ref="F16" r:id="rId10" display="jus22@o2.pl"/>
    <hyperlink ref="F17" r:id="rId11" display="urzad.gminy@pierzchnica.pl"/>
    <hyperlink ref="F20" r:id="rId12" display="dorota.m@gorno.pl"/>
    <hyperlink ref="F18" r:id="rId13" display="mgops@daleszyce.pl"/>
    <hyperlink ref="F24" r:id="rId14" display="basiakolasa@vp.pl"/>
    <hyperlink ref="F25" r:id="rId15" display="stankowska@umopatow.pl"/>
    <hyperlink ref="F26" r:id="rId16" display="ug@lipnik.pl"/>
    <hyperlink ref="F28" r:id="rId17" display="gops@wasniow.pl"/>
    <hyperlink ref="F30" r:id="rId18" display="michalow@op.pl"/>
    <hyperlink ref="F31" r:id="rId19" display="urzad@kije.pl"/>
    <hyperlink ref="F34" r:id="rId20" display="opsklimontow@poczta.onet.pl"/>
    <hyperlink ref="F35" r:id="rId21" display="opsobrazow@poczta.onet.pl"/>
    <hyperlink ref="F36" r:id="rId22" display="opswilczyce@poczta.onet.pl"/>
    <hyperlink ref="F37" r:id="rId23" display="opssamborzec@interia.pl"/>
    <hyperlink ref="F39" r:id="rId24" display="gopsblizyn@hot.pl"/>
    <hyperlink ref="F40" r:id="rId25" display="uglaczna@bip.doc.pl"/>
    <hyperlink ref="F42" r:id="rId26" display="sekretariat@mops.starachowice.pl"/>
    <hyperlink ref="F46" r:id="rId27" display="ops.staszow@post.pl"/>
    <hyperlink ref="F45" r:id="rId28" display="pomagamy@polaniec.pl"/>
    <hyperlink ref="F44" r:id="rId29" display="szydlow_gops@gazeta.pl"/>
    <hyperlink ref="F47" r:id="rId30" display="ops.lubnice@op.pl"/>
  </hyperlinks>
  <printOptions/>
  <pageMargins left="0.7" right="0.7" top="0.75" bottom="0.75" header="0.3" footer="0.3"/>
  <pageSetup horizontalDpi="600" verticalDpi="600" orientation="portrait" paperSize="9" r:id="rId3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0.140625" style="0" customWidth="1"/>
    <col min="2" max="2" width="44.57421875" style="0" customWidth="1"/>
    <col min="3" max="3" width="34.00390625" style="0" customWidth="1"/>
    <col min="4" max="4" width="44.7109375" style="0" customWidth="1"/>
    <col min="5" max="5" width="20.140625" style="0" customWidth="1"/>
    <col min="7" max="7" width="26.57421875" style="0" customWidth="1"/>
  </cols>
  <sheetData>
    <row r="1" spans="1:7" ht="12.75">
      <c r="A1" s="115" t="s">
        <v>376</v>
      </c>
      <c r="B1" s="115" t="s">
        <v>553</v>
      </c>
      <c r="C1" s="115" t="s">
        <v>554</v>
      </c>
      <c r="D1" s="115" t="s">
        <v>555</v>
      </c>
      <c r="E1" s="115" t="s">
        <v>557</v>
      </c>
      <c r="F1" s="115" t="s">
        <v>545</v>
      </c>
      <c r="G1" s="115"/>
    </row>
    <row r="2" spans="1:7" ht="12.75">
      <c r="A2" s="114" t="s">
        <v>362</v>
      </c>
      <c r="B2" s="29" t="s">
        <v>501</v>
      </c>
      <c r="C2" s="58" t="s">
        <v>22</v>
      </c>
      <c r="D2" s="58" t="s">
        <v>23</v>
      </c>
      <c r="E2" s="29" t="s">
        <v>392</v>
      </c>
      <c r="F2" s="30" t="s">
        <v>24</v>
      </c>
      <c r="G2" s="64"/>
    </row>
    <row r="3" spans="1:7" ht="12.75">
      <c r="A3" s="113" t="s">
        <v>363</v>
      </c>
      <c r="B3" s="66" t="s">
        <v>48</v>
      </c>
      <c r="C3" s="66" t="s">
        <v>22</v>
      </c>
      <c r="D3" s="66" t="s">
        <v>49</v>
      </c>
      <c r="E3" s="32" t="s">
        <v>401</v>
      </c>
      <c r="F3" s="34" t="s">
        <v>50</v>
      </c>
      <c r="G3" s="67"/>
    </row>
    <row r="4" spans="1:7" ht="12.75">
      <c r="A4" s="114" t="s">
        <v>364</v>
      </c>
      <c r="B4" s="29" t="s">
        <v>502</v>
      </c>
      <c r="C4" s="58" t="s">
        <v>22</v>
      </c>
      <c r="D4" s="58" t="s">
        <v>73</v>
      </c>
      <c r="E4" s="29" t="s">
        <v>410</v>
      </c>
      <c r="F4" s="30" t="s">
        <v>74</v>
      </c>
      <c r="G4" s="64"/>
    </row>
    <row r="5" spans="1:7" ht="12.75">
      <c r="A5" s="113" t="s">
        <v>365</v>
      </c>
      <c r="B5" s="32" t="s">
        <v>357</v>
      </c>
      <c r="C5" s="32" t="s">
        <v>22</v>
      </c>
      <c r="D5" s="66" t="s">
        <v>377</v>
      </c>
      <c r="E5" s="32" t="s">
        <v>378</v>
      </c>
      <c r="F5" s="34" t="s">
        <v>358</v>
      </c>
      <c r="G5" s="67"/>
    </row>
    <row r="6" spans="1:7" ht="12.75">
      <c r="A6" s="114" t="s">
        <v>366</v>
      </c>
      <c r="B6" s="29" t="s">
        <v>503</v>
      </c>
      <c r="C6" s="58" t="s">
        <v>22</v>
      </c>
      <c r="D6" s="29" t="s">
        <v>495</v>
      </c>
      <c r="E6" s="58" t="s">
        <v>162</v>
      </c>
      <c r="F6" s="30" t="s">
        <v>163</v>
      </c>
      <c r="G6" s="64"/>
    </row>
    <row r="7" spans="1:7" ht="12.75">
      <c r="A7" s="113" t="s">
        <v>367</v>
      </c>
      <c r="B7" s="32" t="s">
        <v>504</v>
      </c>
      <c r="C7" s="66" t="s">
        <v>22</v>
      </c>
      <c r="D7" s="66" t="s">
        <v>187</v>
      </c>
      <c r="E7" s="32" t="s">
        <v>431</v>
      </c>
      <c r="F7" s="34" t="s">
        <v>188</v>
      </c>
      <c r="G7" s="67"/>
    </row>
    <row r="8" spans="1:7" ht="12.75">
      <c r="A8" s="114" t="s">
        <v>368</v>
      </c>
      <c r="B8" s="29" t="s">
        <v>208</v>
      </c>
      <c r="C8" s="58" t="s">
        <v>22</v>
      </c>
      <c r="D8" s="58" t="s">
        <v>209</v>
      </c>
      <c r="E8" s="58" t="s">
        <v>210</v>
      </c>
      <c r="F8" s="30" t="s">
        <v>211</v>
      </c>
      <c r="G8" s="64"/>
    </row>
    <row r="9" spans="1:7" ht="12.75">
      <c r="A9" s="113" t="s">
        <v>369</v>
      </c>
      <c r="B9" s="32" t="s">
        <v>505</v>
      </c>
      <c r="C9" s="66" t="s">
        <v>22</v>
      </c>
      <c r="D9" s="66" t="s">
        <v>226</v>
      </c>
      <c r="E9" s="32" t="s">
        <v>444</v>
      </c>
      <c r="F9" s="34" t="s">
        <v>227</v>
      </c>
      <c r="G9" s="67"/>
    </row>
    <row r="10" spans="1:7" ht="12.75">
      <c r="A10" s="114" t="s">
        <v>370</v>
      </c>
      <c r="B10" s="29" t="s">
        <v>497</v>
      </c>
      <c r="C10" s="58" t="s">
        <v>22</v>
      </c>
      <c r="D10" s="58" t="s">
        <v>251</v>
      </c>
      <c r="E10" s="29" t="s">
        <v>455</v>
      </c>
      <c r="F10" s="30" t="s">
        <v>252</v>
      </c>
      <c r="G10" s="64"/>
    </row>
    <row r="11" spans="1:7" ht="12.75">
      <c r="A11" s="113" t="s">
        <v>371</v>
      </c>
      <c r="B11" s="66" t="s">
        <v>274</v>
      </c>
      <c r="C11" s="66" t="s">
        <v>22</v>
      </c>
      <c r="D11" s="66" t="s">
        <v>275</v>
      </c>
      <c r="E11" s="32" t="s">
        <v>463</v>
      </c>
      <c r="F11" s="34" t="s">
        <v>276</v>
      </c>
      <c r="G11" s="67"/>
    </row>
    <row r="12" spans="1:7" ht="12.75">
      <c r="A12" s="114" t="s">
        <v>372</v>
      </c>
      <c r="B12" s="29" t="s">
        <v>498</v>
      </c>
      <c r="C12" s="58" t="s">
        <v>22</v>
      </c>
      <c r="D12" s="58" t="s">
        <v>299</v>
      </c>
      <c r="E12" s="29" t="s">
        <v>469</v>
      </c>
      <c r="F12" s="30" t="s">
        <v>300</v>
      </c>
      <c r="G12" s="64"/>
    </row>
    <row r="13" spans="1:7" ht="12.75">
      <c r="A13" s="113" t="s">
        <v>373</v>
      </c>
      <c r="B13" s="32" t="s">
        <v>499</v>
      </c>
      <c r="C13" s="66" t="s">
        <v>22</v>
      </c>
      <c r="D13" s="66" t="s">
        <v>321</v>
      </c>
      <c r="E13" s="32" t="s">
        <v>474</v>
      </c>
      <c r="F13" s="34" t="s">
        <v>322</v>
      </c>
      <c r="G13" s="67"/>
    </row>
    <row r="14" spans="1:7" ht="12.75">
      <c r="A14" s="114" t="s">
        <v>374</v>
      </c>
      <c r="B14" s="50" t="s">
        <v>500</v>
      </c>
      <c r="C14" s="110" t="s">
        <v>22</v>
      </c>
      <c r="D14" s="110" t="s">
        <v>348</v>
      </c>
      <c r="E14" s="50" t="s">
        <v>483</v>
      </c>
      <c r="F14" s="111" t="s">
        <v>349</v>
      </c>
      <c r="G14" s="112"/>
    </row>
  </sheetData>
  <sheetProtection/>
  <hyperlinks>
    <hyperlink ref="F2" r:id="rId1" display="centrum@centrumbusko.pl"/>
    <hyperlink ref="F3" r:id="rId2" display="pcprjedrzejow@wp.pl"/>
    <hyperlink ref="F4" r:id="rId3" display="pcpr@powiat.kazimierzaw.pl"/>
    <hyperlink ref="F5" r:id="rId4" display="pcpr@powiat.kielce.pl"/>
    <hyperlink ref="F7" r:id="rId5" display="pcpr.opatow@poczta.onet.pl"/>
    <hyperlink ref="F8" r:id="rId6" display="pcprostrowiec@onet.pl"/>
    <hyperlink ref="F9" r:id="rId7" display="pcpr@pinczow.pl"/>
    <hyperlink ref="F10" r:id="rId8" display="pcpr_sandomierz@op.pl"/>
    <hyperlink ref="F11" r:id="rId9" display="pcpr.sko@wp.pl"/>
    <hyperlink ref="F12" r:id="rId10" display="pcpr.starachowice@autograf.pl"/>
    <hyperlink ref="F13" r:id="rId11" display="pcpr@staszowski.eu"/>
    <hyperlink ref="F14" r:id="rId12" display="biuro@pcprwloszczowa.pl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21.7109375" style="101" customWidth="1"/>
    <col min="2" max="2" width="40.00390625" style="130" customWidth="1"/>
    <col min="3" max="3" width="25.7109375" style="106" customWidth="1"/>
    <col min="4" max="4" width="21.140625" style="0" customWidth="1"/>
    <col min="5" max="5" width="16.421875" style="0" customWidth="1"/>
    <col min="6" max="6" width="32.57421875" style="0" customWidth="1"/>
    <col min="7" max="7" width="40.28125" style="0" customWidth="1"/>
    <col min="8" max="8" width="22.57421875" style="0" customWidth="1"/>
  </cols>
  <sheetData>
    <row r="1" spans="1:8" s="104" customFormat="1" ht="26.25" thickBot="1">
      <c r="A1" s="104" t="s">
        <v>376</v>
      </c>
      <c r="B1" s="144" t="s">
        <v>553</v>
      </c>
      <c r="C1" s="144" t="s">
        <v>554</v>
      </c>
      <c r="D1" s="144" t="s">
        <v>555</v>
      </c>
      <c r="E1" s="144" t="s">
        <v>556</v>
      </c>
      <c r="F1" s="144" t="s">
        <v>545</v>
      </c>
      <c r="G1" s="144" t="s">
        <v>604</v>
      </c>
      <c r="H1" s="144"/>
    </row>
    <row r="2" spans="1:8" ht="65.25" thickBot="1" thickTop="1">
      <c r="A2" s="157" t="s">
        <v>552</v>
      </c>
      <c r="B2" s="158" t="s">
        <v>558</v>
      </c>
      <c r="C2" s="158" t="s">
        <v>616</v>
      </c>
      <c r="D2" s="159" t="s">
        <v>559</v>
      </c>
      <c r="E2" s="159" t="s">
        <v>560</v>
      </c>
      <c r="F2" s="159" t="s">
        <v>561</v>
      </c>
      <c r="G2" s="159" t="s">
        <v>613</v>
      </c>
      <c r="H2" s="6"/>
    </row>
    <row r="3" spans="1:8" s="4" customFormat="1" ht="141.75" thickBot="1" thickTop="1">
      <c r="A3" s="160" t="str">
        <f>A2</f>
        <v>kielecki grodzki</v>
      </c>
      <c r="B3" s="161" t="s">
        <v>565</v>
      </c>
      <c r="C3" s="161" t="str">
        <f>C6</f>
        <v>organizacja pozarządowa</v>
      </c>
      <c r="D3" s="162" t="s">
        <v>607</v>
      </c>
      <c r="E3" s="162" t="s">
        <v>566</v>
      </c>
      <c r="F3" s="162" t="s">
        <v>606</v>
      </c>
      <c r="G3" s="162" t="s">
        <v>608</v>
      </c>
      <c r="H3" s="105"/>
    </row>
    <row r="4" spans="1:8" s="4" customFormat="1" ht="27" thickBot="1" thickTop="1">
      <c r="A4" s="160" t="str">
        <f>A3</f>
        <v>kielecki grodzki</v>
      </c>
      <c r="B4" s="161" t="s">
        <v>567</v>
      </c>
      <c r="C4" s="161" t="str">
        <f>C3</f>
        <v>organizacja pozarządowa</v>
      </c>
      <c r="D4" s="162" t="s">
        <v>568</v>
      </c>
      <c r="E4" s="162" t="s">
        <v>569</v>
      </c>
      <c r="F4" s="161" t="s">
        <v>617</v>
      </c>
      <c r="G4" s="163"/>
      <c r="H4" s="105"/>
    </row>
    <row r="5" spans="1:8" s="4" customFormat="1" ht="78" thickBot="1" thickTop="1">
      <c r="A5" s="164" t="s">
        <v>371</v>
      </c>
      <c r="B5" s="165" t="s">
        <v>609</v>
      </c>
      <c r="C5" s="165" t="str">
        <f>C4</f>
        <v>organizacja pozarządowa</v>
      </c>
      <c r="D5" s="166" t="s">
        <v>615</v>
      </c>
      <c r="E5" s="166" t="s">
        <v>614</v>
      </c>
      <c r="F5" s="165" t="s">
        <v>617</v>
      </c>
      <c r="G5" s="166" t="s">
        <v>618</v>
      </c>
      <c r="H5" s="105"/>
    </row>
    <row r="6" spans="1:8" s="16" customFormat="1" ht="192.75" thickBot="1" thickTop="1">
      <c r="A6" s="160" t="s">
        <v>372</v>
      </c>
      <c r="B6" s="161" t="s">
        <v>605</v>
      </c>
      <c r="C6" s="161" t="str">
        <f>C2</f>
        <v>organizacja pozarządowa</v>
      </c>
      <c r="D6" s="161" t="s">
        <v>562</v>
      </c>
      <c r="E6" s="161" t="s">
        <v>563</v>
      </c>
      <c r="F6" s="161" t="s">
        <v>564</v>
      </c>
      <c r="G6" s="167" t="s">
        <v>619</v>
      </c>
      <c r="H6" s="63"/>
    </row>
    <row r="7" spans="2:8" ht="13.5" thickTop="1">
      <c r="B7" s="156"/>
      <c r="C7" s="107"/>
      <c r="D7" s="5"/>
      <c r="E7" s="6"/>
      <c r="F7" s="6"/>
      <c r="G7" s="5"/>
      <c r="H7" s="6"/>
    </row>
    <row r="8" spans="2:8" ht="12.75">
      <c r="B8" s="156"/>
      <c r="C8" s="107"/>
      <c r="E8" s="6"/>
      <c r="F8" s="6"/>
      <c r="G8" s="5"/>
      <c r="H8" s="6"/>
    </row>
    <row r="9" spans="2:8" ht="12.75">
      <c r="B9" s="156"/>
      <c r="C9" s="107"/>
      <c r="D9" s="6"/>
      <c r="E9" s="6"/>
      <c r="F9" s="6"/>
      <c r="G9" s="5"/>
      <c r="H9" s="6"/>
    </row>
    <row r="10" spans="2:8" ht="12.75">
      <c r="B10" s="156"/>
      <c r="C10" s="107"/>
      <c r="D10" s="6"/>
      <c r="E10" s="6"/>
      <c r="F10" s="6"/>
      <c r="G10" s="5"/>
      <c r="H10" s="6"/>
    </row>
    <row r="11" ht="12.75">
      <c r="G11" s="1"/>
    </row>
    <row r="12" ht="12.75">
      <c r="G12" s="1"/>
    </row>
    <row r="42" ht="12.75">
      <c r="H42" s="1" t="s">
        <v>527</v>
      </c>
    </row>
    <row r="46" ht="12.75">
      <c r="H46" s="1" t="s">
        <v>527</v>
      </c>
    </row>
    <row r="50" ht="12.75">
      <c r="J50" s="1" t="s">
        <v>527</v>
      </c>
    </row>
    <row r="63" ht="12.75">
      <c r="B63" s="130" t="s">
        <v>570</v>
      </c>
    </row>
    <row r="64" ht="12.75">
      <c r="B64" s="130" t="s">
        <v>571</v>
      </c>
    </row>
    <row r="65" ht="12.75">
      <c r="B65" s="130" t="s">
        <v>572</v>
      </c>
    </row>
    <row r="67" ht="12.75">
      <c r="B67" s="130" t="s">
        <v>573</v>
      </c>
    </row>
    <row r="68" ht="12.75">
      <c r="B68" s="130" t="s">
        <v>574</v>
      </c>
    </row>
    <row r="69" ht="12.75">
      <c r="B69" s="130" t="s">
        <v>575</v>
      </c>
    </row>
    <row r="71" ht="12.75">
      <c r="B71" s="130" t="s">
        <v>576</v>
      </c>
    </row>
    <row r="72" ht="12.75">
      <c r="B72" s="130" t="s">
        <v>577</v>
      </c>
    </row>
    <row r="73" ht="12.75">
      <c r="B73" s="130" t="s">
        <v>578</v>
      </c>
    </row>
    <row r="74" ht="12.75">
      <c r="B74" s="130" t="s">
        <v>579</v>
      </c>
    </row>
    <row r="75" ht="12.75">
      <c r="B75" s="130" t="s">
        <v>580</v>
      </c>
    </row>
    <row r="77" ht="12.75">
      <c r="B77" s="130" t="s">
        <v>581</v>
      </c>
    </row>
    <row r="78" ht="12.75">
      <c r="B78" s="130" t="s">
        <v>582</v>
      </c>
    </row>
    <row r="79" ht="12.75">
      <c r="B79" s="130" t="s">
        <v>583</v>
      </c>
    </row>
    <row r="80" ht="12.75">
      <c r="B80" s="130" t="s">
        <v>584</v>
      </c>
    </row>
    <row r="82" ht="12.75">
      <c r="B82" s="130" t="s">
        <v>585</v>
      </c>
    </row>
    <row r="83" ht="12.75">
      <c r="B83" s="130" t="s">
        <v>586</v>
      </c>
    </row>
    <row r="84" ht="12.75">
      <c r="B84" s="130" t="s">
        <v>587</v>
      </c>
    </row>
    <row r="86" ht="12.75">
      <c r="B86" s="130" t="s">
        <v>588</v>
      </c>
    </row>
    <row r="87" ht="12.75">
      <c r="B87" s="130" t="s">
        <v>589</v>
      </c>
    </row>
    <row r="88" ht="12.75">
      <c r="B88" s="130" t="s">
        <v>590</v>
      </c>
    </row>
    <row r="90" ht="12.75">
      <c r="B90" s="130" t="s">
        <v>591</v>
      </c>
    </row>
    <row r="91" ht="12.75">
      <c r="B91" s="130" t="s">
        <v>592</v>
      </c>
    </row>
    <row r="92" ht="12.75">
      <c r="B92" s="130" t="s">
        <v>593</v>
      </c>
    </row>
    <row r="94" ht="12.75">
      <c r="B94" s="130" t="s">
        <v>594</v>
      </c>
    </row>
    <row r="95" ht="12.75">
      <c r="B95" s="130" t="s">
        <v>595</v>
      </c>
    </row>
    <row r="96" ht="12.75">
      <c r="B96" s="130" t="s">
        <v>596</v>
      </c>
    </row>
    <row r="98" ht="12.75">
      <c r="B98" s="130" t="s">
        <v>597</v>
      </c>
    </row>
    <row r="99" ht="12.75">
      <c r="B99" s="130" t="s">
        <v>598</v>
      </c>
    </row>
    <row r="101" ht="12.75">
      <c r="B101" s="130" t="s">
        <v>599</v>
      </c>
    </row>
    <row r="102" ht="12.75">
      <c r="B102" s="130" t="s">
        <v>600</v>
      </c>
    </row>
    <row r="104" ht="12.75">
      <c r="B104" s="130" t="s">
        <v>601</v>
      </c>
    </row>
    <row r="105" ht="12.75">
      <c r="B105" s="130" t="s">
        <v>602</v>
      </c>
    </row>
    <row r="106" ht="12.75">
      <c r="B106" s="130" t="s">
        <v>603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4.00390625" style="115" customWidth="1"/>
    <col min="2" max="2" width="44.28125" style="149" customWidth="1"/>
    <col min="3" max="3" width="36.8515625" style="0" customWidth="1"/>
    <col min="4" max="4" width="35.421875" style="152" customWidth="1"/>
    <col min="5" max="5" width="26.421875" style="152" customWidth="1"/>
    <col min="6" max="6" width="31.7109375" style="152" customWidth="1"/>
  </cols>
  <sheetData>
    <row r="1" spans="1:6" s="122" customFormat="1" ht="12.75">
      <c r="A1" s="122" t="s">
        <v>376</v>
      </c>
      <c r="B1" s="144" t="s">
        <v>610</v>
      </c>
      <c r="C1" s="122" t="s">
        <v>554</v>
      </c>
      <c r="D1" s="104" t="s">
        <v>555</v>
      </c>
      <c r="E1" s="104" t="s">
        <v>556</v>
      </c>
      <c r="F1" s="104" t="s">
        <v>545</v>
      </c>
    </row>
    <row r="2" spans="1:6" s="131" customFormat="1" ht="45" customHeight="1">
      <c r="A2" s="134" t="s">
        <v>365</v>
      </c>
      <c r="B2" s="145" t="s">
        <v>521</v>
      </c>
      <c r="C2" s="135" t="s">
        <v>539</v>
      </c>
      <c r="D2" s="145" t="s">
        <v>522</v>
      </c>
      <c r="E2" s="145" t="s">
        <v>523</v>
      </c>
      <c r="F2" s="153" t="s">
        <v>524</v>
      </c>
    </row>
    <row r="3" spans="1:6" s="132" customFormat="1" ht="50.25" customHeight="1">
      <c r="A3" s="133" t="s">
        <v>375</v>
      </c>
      <c r="B3" s="146" t="s">
        <v>513</v>
      </c>
      <c r="C3" s="136" t="s">
        <v>514</v>
      </c>
      <c r="D3" s="150" t="s">
        <v>516</v>
      </c>
      <c r="E3" s="150" t="s">
        <v>515</v>
      </c>
      <c r="F3" s="154" t="s">
        <v>520</v>
      </c>
    </row>
    <row r="4" spans="1:6" s="131" customFormat="1" ht="47.25" customHeight="1">
      <c r="A4" s="137" t="s">
        <v>375</v>
      </c>
      <c r="B4" s="147" t="s">
        <v>517</v>
      </c>
      <c r="C4" s="138" t="s">
        <v>514</v>
      </c>
      <c r="D4" s="151" t="s">
        <v>518</v>
      </c>
      <c r="E4" s="147" t="s">
        <v>519</v>
      </c>
      <c r="F4" s="151" t="s">
        <v>612</v>
      </c>
    </row>
    <row r="5" spans="1:6" s="113" customFormat="1" ht="27" customHeight="1">
      <c r="A5" s="109" t="s">
        <v>375</v>
      </c>
      <c r="B5" s="148" t="s">
        <v>611</v>
      </c>
      <c r="C5" s="139" t="s">
        <v>380</v>
      </c>
      <c r="D5" s="109" t="s">
        <v>381</v>
      </c>
      <c r="E5" s="109" t="s">
        <v>382</v>
      </c>
      <c r="F5" s="155" t="s">
        <v>359</v>
      </c>
    </row>
  </sheetData>
  <sheetProtection/>
  <hyperlinks>
    <hyperlink ref="F2" r:id="rId1" display="wiernarzeka1951.@wp.pl"/>
    <hyperlink ref="F3" r:id="rId2" display="domdlamatek@interia.pl"/>
    <hyperlink ref="F5" r:id="rId3" display="poradnictwo.rodzinne@mopr.kielce.pl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0.7109375" style="0" customWidth="1"/>
    <col min="2" max="2" width="33.7109375" style="6" customWidth="1"/>
    <col min="3" max="3" width="25.140625" style="0" customWidth="1"/>
    <col min="4" max="4" width="31.28125" style="6" customWidth="1"/>
    <col min="5" max="5" width="20.8515625" style="0" customWidth="1"/>
    <col min="6" max="6" width="26.140625" style="0" customWidth="1"/>
    <col min="7" max="7" width="29.57421875" style="16" customWidth="1"/>
    <col min="8" max="33" width="8.8515625" style="16" customWidth="1"/>
  </cols>
  <sheetData>
    <row r="1" spans="1:6" ht="12.75">
      <c r="A1" s="122" t="s">
        <v>376</v>
      </c>
      <c r="B1" s="144" t="s">
        <v>610</v>
      </c>
      <c r="C1" s="122" t="s">
        <v>554</v>
      </c>
      <c r="D1" s="144" t="s">
        <v>555</v>
      </c>
      <c r="E1" s="104" t="s">
        <v>556</v>
      </c>
      <c r="F1" s="104" t="s">
        <v>545</v>
      </c>
    </row>
    <row r="2" spans="1:33" s="113" customFormat="1" ht="70.5" customHeight="1">
      <c r="A2" s="109" t="s">
        <v>362</v>
      </c>
      <c r="B2" s="175" t="s">
        <v>620</v>
      </c>
      <c r="C2" s="176" t="str">
        <f>C3</f>
        <v>Punkt interwencji kryzysowej</v>
      </c>
      <c r="D2" s="148" t="s">
        <v>621</v>
      </c>
      <c r="E2" s="178" t="s">
        <v>622</v>
      </c>
      <c r="F2" s="177" t="s">
        <v>623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s="114" customFormat="1" ht="25.5">
      <c r="A3" s="108" t="s">
        <v>363</v>
      </c>
      <c r="B3" s="123" t="s">
        <v>55</v>
      </c>
      <c r="C3" s="58" t="s">
        <v>56</v>
      </c>
      <c r="D3" s="123" t="s">
        <v>57</v>
      </c>
      <c r="E3" s="29" t="s">
        <v>404</v>
      </c>
      <c r="F3" s="30" t="s">
        <v>58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13" customFormat="1" ht="12.75">
      <c r="A4" s="109" t="s">
        <v>366</v>
      </c>
      <c r="B4" s="125" t="s">
        <v>164</v>
      </c>
      <c r="C4" s="66" t="s">
        <v>56</v>
      </c>
      <c r="D4" s="125" t="s">
        <v>153</v>
      </c>
      <c r="E4" s="66" t="s">
        <v>165</v>
      </c>
      <c r="F4" s="34" t="s">
        <v>155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s="114" customFormat="1" ht="25.5">
      <c r="A5" s="108" t="s">
        <v>370</v>
      </c>
      <c r="B5" s="123" t="s">
        <v>253</v>
      </c>
      <c r="C5" s="58" t="s">
        <v>56</v>
      </c>
      <c r="D5" s="123" t="s">
        <v>254</v>
      </c>
      <c r="E5" s="29" t="s">
        <v>456</v>
      </c>
      <c r="F5" s="30" t="s">
        <v>248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13" customFormat="1" ht="25.5">
      <c r="A6" s="109" t="s">
        <v>371</v>
      </c>
      <c r="B6" s="125" t="s">
        <v>277</v>
      </c>
      <c r="C6" s="66" t="s">
        <v>56</v>
      </c>
      <c r="D6" s="125" t="s">
        <v>266</v>
      </c>
      <c r="E6" s="32" t="s">
        <v>464</v>
      </c>
      <c r="F6" s="34" t="s">
        <v>267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14" customFormat="1" ht="25.5">
      <c r="A7" s="108" t="s">
        <v>371</v>
      </c>
      <c r="B7" s="123" t="s">
        <v>164</v>
      </c>
      <c r="C7" s="58" t="s">
        <v>56</v>
      </c>
      <c r="D7" s="123" t="s">
        <v>278</v>
      </c>
      <c r="E7" s="29" t="s">
        <v>460</v>
      </c>
      <c r="F7" s="30" t="s">
        <v>269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13" customFormat="1" ht="38.25">
      <c r="A8" s="109" t="s">
        <v>373</v>
      </c>
      <c r="B8" s="174" t="s">
        <v>323</v>
      </c>
      <c r="C8" s="79" t="s">
        <v>56</v>
      </c>
      <c r="D8" s="174" t="s">
        <v>324</v>
      </c>
      <c r="E8" s="79" t="s">
        <v>325</v>
      </c>
      <c r="F8" s="57" t="s">
        <v>315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</sheetData>
  <sheetProtection/>
  <hyperlinks>
    <hyperlink ref="F3" r:id="rId1" display="dom_naglowice@wp.pl"/>
    <hyperlink ref="F5" r:id="rId2" display="sekretariat@ops.sandomierz.pl"/>
    <hyperlink ref="F6" r:id="rId3" display="mops@kis-skarzysko.pl"/>
    <hyperlink ref="F7" r:id="rId4" display="mgopssuchedniow@hot.pl"/>
    <hyperlink ref="F8" r:id="rId5" display="opsosiek@poczta.onet.p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Korcipa, Anna</dc:creator>
  <cp:keywords/>
  <dc:description/>
  <cp:lastModifiedBy>Hanna Radło</cp:lastModifiedBy>
  <dcterms:created xsi:type="dcterms:W3CDTF">2014-08-28T08:37:41Z</dcterms:created>
  <dcterms:modified xsi:type="dcterms:W3CDTF">2014-10-07T11:59:54Z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